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430"/>
  </bookViews>
  <sheets>
    <sheet name="Sheet1" sheetId="2" r:id="rId1"/>
    <sheet name="Árlista" sheetId="1" r:id="rId2"/>
    <sheet name="Allergének" sheetId="3" r:id="rId3"/>
  </sheets>
  <definedNames>
    <definedName name="_xlnm._FilterDatabase" localSheetId="2" hidden="1">Allergének!$B$1:$B$162</definedName>
    <definedName name="Áfa">Sheet1!$Z$2:$Z$4</definedName>
    <definedName name="Ásványvíz">Sheet1!$C$2:$C$2</definedName>
    <definedName name="Bio_termékek">Sheet1!$D$2:$D$2</definedName>
    <definedName name="Büféáru_édesipari_termékek">Sheet1!$E$2:$E$10</definedName>
    <definedName name="Cukrásztermékek">Sheet1!$F$2:$F$2</definedName>
    <definedName name="Élelmiszer">Sheet1!$G$2:$G$11</definedName>
    <definedName name="FM_Higiéniai_termékek">Sheet1!$H$2:$H$2</definedName>
    <definedName name="Food">Sheet1!$B$2:$B$23</definedName>
    <definedName name="Gyorshűtéses_készétel">Sheet1!$I$2:$I$2</definedName>
    <definedName name="Hal_seafood">Sheet1!$J$2:$J$2</definedName>
    <definedName name="Hidegkonyhai_készítmény">Sheet1!$K$2:$K$2</definedName>
    <definedName name="Hús_hentesáru">Sheet1!$L$2:$L$8</definedName>
    <definedName name="Jégkrém">Sheet1!$M$2:$M$2</definedName>
    <definedName name="Kávé_tea">Sheet1!$N$2:$N$2</definedName>
    <definedName name="Kiszerelés">Sheet1!$AA$2:$AA$12</definedName>
    <definedName name="Master">Sheet1!$A$2:INDEX(Sheet1!$A:$A,COUNTA(Sheet1!$A:$A))</definedName>
    <definedName name="Mértékegység">Sheet1!$AB$2:$AB$5</definedName>
    <definedName name="NonFood">Sheet1!$Y$2:$Y$8</definedName>
    <definedName name="Olaj_zsiradék">Sheet1!$O$2:$O$2</definedName>
    <definedName name="Sütőipari_termék_fagyasztott">Sheet1!$P$2:$P$2</definedName>
    <definedName name="Sütőipari_termék_friss">Sheet1!$Q$2:$Q$3</definedName>
    <definedName name="Szeszesital">Sheet1!$R$2:$R$2</definedName>
    <definedName name="Tejtermék">Sheet1!$S$2:$S$3</definedName>
    <definedName name="Tojás">Sheet1!$T$2:$T$2</definedName>
    <definedName name="Továbbfeldolgozott_félkész_termék">Sheet1!$U$2:$U$2</definedName>
    <definedName name="Üdítőital_sűrítmény">Sheet1!$V$2:$V$8</definedName>
    <definedName name="Vásárolt_szendvics_készétel">Sheet1!$W$2:$W$2</definedName>
    <definedName name="Zöldség_gyümölcs">Sheet1!$X$2:$X$5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2" i="1" l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43" i="1"/>
  <c r="Q144" i="1"/>
  <c r="Q145" i="1"/>
  <c r="Q146" i="1"/>
  <c r="Q147" i="1"/>
  <c r="Q148" i="1"/>
  <c r="Q140" i="1"/>
  <c r="Q137" i="1"/>
  <c r="Q130" i="1"/>
  <c r="Q131" i="1"/>
  <c r="Q132" i="1"/>
  <c r="Q133" i="1"/>
  <c r="Q134" i="1"/>
  <c r="Q123" i="1"/>
  <c r="Q124" i="1"/>
  <c r="Q121" i="1"/>
  <c r="Q116" i="1"/>
  <c r="Q113" i="1"/>
  <c r="Q114" i="1"/>
  <c r="Q110" i="1"/>
  <c r="Q111" i="1"/>
  <c r="Q107" i="1"/>
  <c r="Q104" i="1"/>
  <c r="Q101" i="1"/>
  <c r="Q102" i="1"/>
  <c r="Q96" i="1"/>
  <c r="Q92" i="1"/>
  <c r="Q81" i="1"/>
  <c r="Q82" i="1"/>
  <c r="Q83" i="1"/>
  <c r="Q84" i="1"/>
  <c r="Q85" i="1"/>
  <c r="Q76" i="1"/>
  <c r="Q77" i="1"/>
  <c r="Q69" i="1"/>
  <c r="Q70" i="1"/>
  <c r="Q71" i="1"/>
  <c r="Q72" i="1"/>
  <c r="Q73" i="1"/>
  <c r="Q74" i="1"/>
  <c r="Q63" i="1"/>
  <c r="Q64" i="1"/>
  <c r="Q65" i="1"/>
  <c r="Q66" i="1"/>
  <c r="Q57" i="1"/>
  <c r="Q58" i="1"/>
  <c r="Q59" i="1"/>
  <c r="Q60" i="1"/>
  <c r="Q52" i="1"/>
  <c r="Q53" i="1"/>
  <c r="Q49" i="1"/>
  <c r="Q50" i="1"/>
  <c r="Q45" i="1"/>
  <c r="Q42" i="1"/>
  <c r="Q38" i="1"/>
  <c r="Q39" i="1"/>
  <c r="Q40" i="1"/>
  <c r="Q35" i="1"/>
  <c r="Q29" i="1"/>
  <c r="Q30" i="1"/>
  <c r="Q31" i="1"/>
  <c r="Q32" i="1"/>
  <c r="Q27" i="1"/>
  <c r="Q21" i="1"/>
  <c r="Q22" i="1"/>
  <c r="Q23" i="1"/>
  <c r="Q19" i="1"/>
  <c r="Q5" i="1"/>
  <c r="Q6" i="1"/>
  <c r="Q7" i="1"/>
  <c r="Q8" i="1"/>
  <c r="Q9" i="1"/>
  <c r="Q10" i="1"/>
  <c r="Q11" i="1"/>
  <c r="Q12" i="1"/>
  <c r="Q13" i="1"/>
  <c r="Q14" i="1"/>
  <c r="Q15" i="1"/>
  <c r="Q16" i="1"/>
  <c r="Q17" i="1" l="1"/>
  <c r="Q18" i="1"/>
  <c r="Q20" i="1"/>
  <c r="Q24" i="1"/>
  <c r="Q25" i="1"/>
  <c r="Q26" i="1"/>
  <c r="Q28" i="1"/>
  <c r="Q33" i="1"/>
  <c r="Q34" i="1"/>
  <c r="Q36" i="1"/>
  <c r="Q37" i="1"/>
  <c r="Q41" i="1"/>
  <c r="Q43" i="1"/>
  <c r="Q44" i="1"/>
  <c r="Q46" i="1"/>
  <c r="Q47" i="1"/>
  <c r="Q48" i="1"/>
  <c r="Q51" i="1"/>
  <c r="Q54" i="1"/>
  <c r="Q55" i="1"/>
  <c r="Q56" i="1"/>
  <c r="Q61" i="1"/>
  <c r="Q62" i="1"/>
  <c r="Q67" i="1"/>
  <c r="Q68" i="1"/>
  <c r="Q75" i="1"/>
  <c r="Q78" i="1"/>
  <c r="Q79" i="1"/>
  <c r="Q80" i="1"/>
  <c r="Q86" i="1"/>
  <c r="Q87" i="1"/>
  <c r="Q88" i="1"/>
  <c r="Q89" i="1"/>
  <c r="Q90" i="1"/>
  <c r="Q91" i="1"/>
  <c r="Q93" i="1"/>
  <c r="Q94" i="1"/>
  <c r="Q95" i="1"/>
  <c r="Q97" i="1"/>
  <c r="Q98" i="1"/>
  <c r="Q99" i="1"/>
  <c r="Q100" i="1"/>
  <c r="Q103" i="1"/>
  <c r="Q105" i="1"/>
  <c r="Q106" i="1"/>
  <c r="Q108" i="1"/>
  <c r="Q109" i="1"/>
  <c r="Q112" i="1"/>
  <c r="Q115" i="1"/>
  <c r="Q117" i="1"/>
  <c r="Q118" i="1"/>
  <c r="Q119" i="1"/>
  <c r="Q120" i="1"/>
  <c r="Q122" i="1"/>
  <c r="Q125" i="1"/>
  <c r="Q127" i="1"/>
  <c r="Q126" i="1"/>
  <c r="Q128" i="1"/>
  <c r="Q129" i="1"/>
  <c r="Q135" i="1"/>
  <c r="Q136" i="1"/>
  <c r="Q138" i="1"/>
  <c r="Q139" i="1"/>
  <c r="Q141" i="1"/>
  <c r="Q142" i="1"/>
  <c r="Q149" i="1"/>
  <c r="Q150" i="1"/>
  <c r="Q151" i="1"/>
</calcChain>
</file>

<file path=xl/sharedStrings.xml><?xml version="1.0" encoding="utf-8"?>
<sst xmlns="http://schemas.openxmlformats.org/spreadsheetml/2006/main" count="2082" uniqueCount="519">
  <si>
    <t>Árlista érvénybelépési időpontja:</t>
  </si>
  <si>
    <t>Beszállító megnevezése:</t>
  </si>
  <si>
    <t>Szállítói cikkszám</t>
  </si>
  <si>
    <t>Fő termékcsoport</t>
  </si>
  <si>
    <t>Alcsoport 1</t>
  </si>
  <si>
    <t>Alcsoport 2</t>
  </si>
  <si>
    <t>Termék megnevezése</t>
  </si>
  <si>
    <t>Kiszerelés</t>
  </si>
  <si>
    <t>Súly/Űrtartalom (nettó)</t>
  </si>
  <si>
    <t>Mértékegység</t>
  </si>
  <si>
    <t>Gyártó</t>
  </si>
  <si>
    <t>Legkisebb eladási egység</t>
  </si>
  <si>
    <t>Egységszorzó</t>
  </si>
  <si>
    <t>Mennyiségi egység</t>
  </si>
  <si>
    <t>ÁFA %</t>
  </si>
  <si>
    <t xml:space="preserve">Aktuális számlázási nettó ár/mennyiségi egység egység </t>
  </si>
  <si>
    <t xml:space="preserve">Új számlázási nettó ár/mennyiségi egység </t>
  </si>
  <si>
    <t>Áráltozás %</t>
  </si>
  <si>
    <t>Megjegyzés</t>
  </si>
  <si>
    <t>Food</t>
  </si>
  <si>
    <t>Élelmiszer</t>
  </si>
  <si>
    <t>Élelmiszer egyéb</t>
  </si>
  <si>
    <t>dob</t>
  </si>
  <si>
    <t>db</t>
  </si>
  <si>
    <t>Hús_hentesáru</t>
  </si>
  <si>
    <t>Felvágott, töltelékes áru</t>
  </si>
  <si>
    <t>rúd</t>
  </si>
  <si>
    <t>kg</t>
  </si>
  <si>
    <t>csom</t>
  </si>
  <si>
    <t>Zöldség_gyümölcs</t>
  </si>
  <si>
    <t>Tartósított savanyúság</t>
  </si>
  <si>
    <t>g</t>
  </si>
  <si>
    <t>Tejtermék</t>
  </si>
  <si>
    <t>Konyhai alaptejtermék</t>
  </si>
  <si>
    <t>l</t>
  </si>
  <si>
    <t>Kereskedelmi tejtermék</t>
  </si>
  <si>
    <t>kart</t>
  </si>
  <si>
    <t>Továbbfeldolgozott_félkész_termék</t>
  </si>
  <si>
    <t>n/a</t>
  </si>
  <si>
    <t>Főcsoportok</t>
  </si>
  <si>
    <t>Ásványvíz</t>
  </si>
  <si>
    <t>Bio_termékek</t>
  </si>
  <si>
    <t>Büféáru_édesipari_termékek</t>
  </si>
  <si>
    <t>Cukrásztermékek</t>
  </si>
  <si>
    <t>FM_Higiéniai_termékek</t>
  </si>
  <si>
    <t>Gyorshűtéses_készétel</t>
  </si>
  <si>
    <t>Hal_seafood</t>
  </si>
  <si>
    <t>Hidegkonyhai_készítmény</t>
  </si>
  <si>
    <t>Jégkrém</t>
  </si>
  <si>
    <t>Kávé_tea</t>
  </si>
  <si>
    <t>Olaj_zsiradék</t>
  </si>
  <si>
    <t>Sütőipari_termék_fagyasztott</t>
  </si>
  <si>
    <t>Sütőipari_termék_friss</t>
  </si>
  <si>
    <t>Szeszesital</t>
  </si>
  <si>
    <t>Tojás</t>
  </si>
  <si>
    <t>Üdítőital_sűrítmény</t>
  </si>
  <si>
    <t>Vásárolt_szendvics_készétel</t>
  </si>
  <si>
    <t>NonFood</t>
  </si>
  <si>
    <t>Áfa</t>
  </si>
  <si>
    <t>Büfé egyéb termék</t>
  </si>
  <si>
    <t>Ázsiai alapanyag</t>
  </si>
  <si>
    <t>Csirke, tyúk</t>
  </si>
  <si>
    <t>Finompékáru</t>
  </si>
  <si>
    <t>Alkoholmentes sör</t>
  </si>
  <si>
    <t>Csomagolóanyag, eldobható</t>
  </si>
  <si>
    <t>Cships, sós rágcsa</t>
  </si>
  <si>
    <t>Cukrászati alapanyag</t>
  </si>
  <si>
    <t>Pékáru</t>
  </si>
  <si>
    <t>Energia ital, sportital</t>
  </si>
  <si>
    <t>Zöldség-gyümölcs előtisztított</t>
  </si>
  <si>
    <t>Dekorációs költség</t>
  </si>
  <si>
    <t>ml</t>
  </si>
  <si>
    <t>Csokoládé</t>
  </si>
  <si>
    <t>Kacsa, liba</t>
  </si>
  <si>
    <t>Gyümölcslé</t>
  </si>
  <si>
    <t>Zöldség-gyümölcs fagyasztott</t>
  </si>
  <si>
    <t>Göngyöleg</t>
  </si>
  <si>
    <t>Cukorka</t>
  </si>
  <si>
    <t>Fűszer</t>
  </si>
  <si>
    <t>Marha, borjú, bárány</t>
  </si>
  <si>
    <t>Ice tea</t>
  </si>
  <si>
    <t>Zöldség-gyümölcs friss</t>
  </si>
  <si>
    <t>Munkaruhák</t>
  </si>
  <si>
    <t>Egyéb</t>
  </si>
  <si>
    <t>Konzerv, befőtt</t>
  </si>
  <si>
    <t>Pulyka</t>
  </si>
  <si>
    <t>Sürítmény</t>
  </si>
  <si>
    <t>Non Food egyéb</t>
  </si>
  <si>
    <t>Gabonapehely, müzlis termék</t>
  </si>
  <si>
    <t>Krém-ízesítő</t>
  </si>
  <si>
    <t>Sertés</t>
  </si>
  <si>
    <t>Szénsavas üdítő</t>
  </si>
  <si>
    <t>Szalvéta</t>
  </si>
  <si>
    <t>zsák</t>
  </si>
  <si>
    <t>Keksz, nápolyi, sütemény</t>
  </si>
  <si>
    <t>Lekvár, szósz</t>
  </si>
  <si>
    <t>Vadhús</t>
  </si>
  <si>
    <t>Szénsavpalack</t>
  </si>
  <si>
    <t>Tisztítószer, tisztítóeszköz</t>
  </si>
  <si>
    <t>tálca</t>
  </si>
  <si>
    <t>Rágógumi</t>
  </si>
  <si>
    <t>Por, dehidratált termék</t>
  </si>
  <si>
    <t>Szamos termék</t>
  </si>
  <si>
    <t>Szárazáru</t>
  </si>
  <si>
    <t>liter</t>
  </si>
  <si>
    <t>Száraztészta</t>
  </si>
  <si>
    <t>pár</t>
  </si>
  <si>
    <t>tekercs</t>
  </si>
  <si>
    <t>1</t>
  </si>
  <si>
    <t>Halszósz Squid 725ml (12ü/#)</t>
  </si>
  <si>
    <t>Szarvasgombás olívaolaj 250ml</t>
  </si>
  <si>
    <t>Garam masala 50g</t>
  </si>
  <si>
    <t>Folyékony füst 250g</t>
  </si>
  <si>
    <t>Sushi tekerő - Makitsu 24cm</t>
  </si>
  <si>
    <t>Mir. 21/30 egész garnéla 1kg (10cs/#)</t>
  </si>
  <si>
    <t>Tikka masala 500g</t>
  </si>
  <si>
    <t>Kínai gyorstészta Vimixa 500g (30cs/#)</t>
  </si>
  <si>
    <t>Szezámolaj Ottogi 1000ml</t>
  </si>
  <si>
    <t>Mandula ital Alpro 1000ml (8db/#)</t>
  </si>
  <si>
    <t>Curry 250g</t>
  </si>
  <si>
    <t>Fafülgomba szárítva Golden Turtle 1kg</t>
  </si>
  <si>
    <t>Málnaecet 500g</t>
  </si>
  <si>
    <t>Koriander őrölve 50g</t>
  </si>
  <si>
    <t>Rozmaring 50g</t>
  </si>
  <si>
    <t>Tökmagolaj solio 500g</t>
  </si>
  <si>
    <t>Indián rizs natura 1000g</t>
  </si>
  <si>
    <t>Tört chili mag nélkül 50g</t>
  </si>
  <si>
    <t>Szójaszósz Kikkoman 1000ml (6db/#)</t>
  </si>
  <si>
    <t>Kapribogyó 700g</t>
  </si>
  <si>
    <t>Sushi rizs Kimpo 9,07 kg</t>
  </si>
  <si>
    <t>Koreai paprikapaszta 1kg Daesang</t>
  </si>
  <si>
    <t>Chilipor TRS 100g</t>
  </si>
  <si>
    <t>Linguine de cecco 500g</t>
  </si>
  <si>
    <t>Kínai wokfűszer 50g</t>
  </si>
  <si>
    <t>Mir. Muslitos 1kg (10db/#)</t>
  </si>
  <si>
    <t>Levesalap marha Dashida 1000g</t>
  </si>
  <si>
    <t>Mir. Lótuszgyökér 500g</t>
  </si>
  <si>
    <t>Mir. 16/20 pucolt garnéla farok 1kg 25%-os (10cs/#)</t>
  </si>
  <si>
    <t>Wakame 1000g (10cs/#)</t>
  </si>
  <si>
    <t>Curry 500g</t>
  </si>
  <si>
    <t>Panko kenyér morzsa Globe Gourmet 1000g (10cs/#)</t>
  </si>
  <si>
    <t>Csillagánizs 20g</t>
  </si>
  <si>
    <t>Tandoori masala 50g</t>
  </si>
  <si>
    <t>Szecsuáni bors 25g</t>
  </si>
  <si>
    <t>Zöldbors sós lében Adria 800g (12db/#)</t>
  </si>
  <si>
    <t>Füstölt paprika 50g</t>
  </si>
  <si>
    <t>Dijoni magos mustár bornier 1kg</t>
  </si>
  <si>
    <t>Mir. Lótuszgyökér 1000g</t>
  </si>
  <si>
    <t>Tofu füstölt 1kg (5kg/#)</t>
  </si>
  <si>
    <t>Bella Italia fűszerkeverék 50g</t>
  </si>
  <si>
    <t>Bébi kukorica Diamond 425g (24db/#)</t>
  </si>
  <si>
    <t>Mir. Fekete kagyló egész 1kg (5cs/#)</t>
  </si>
  <si>
    <t>Amerikai barbecue fűszer 50g</t>
  </si>
  <si>
    <t>Afrikai steak fűszer 50g</t>
  </si>
  <si>
    <t>Nori egész 50 lapos "B" 110g (10cs/#)</t>
  </si>
  <si>
    <t>Mir. Goma wakame 1kg (12db/#)</t>
  </si>
  <si>
    <t>Teriyaki szósz Miyata 500g (12ü/#)</t>
  </si>
  <si>
    <t>Mir. 26/30 pucolt garnéla farok 1kg  20%-os (10cs/#)</t>
  </si>
  <si>
    <t>Tápiókagyöngy nagy szemű Thai Dancer 375g (48db/#)</t>
  </si>
  <si>
    <t>Üvegtészta 1kg (25cs/#)</t>
  </si>
  <si>
    <t>Mir. Mandu zöldséges 540g (12cs/#)</t>
  </si>
  <si>
    <t>Takk tészta hengeres 600g</t>
  </si>
  <si>
    <t>Guacamole dip 1000g</t>
  </si>
  <si>
    <t>Koreai üvegtészta 500g (20cs/#)</t>
  </si>
  <si>
    <t>Édes csípős chiliszósz Cock 800g (12ü/#)</t>
  </si>
  <si>
    <t>Worcestershire Heinz 150g</t>
  </si>
  <si>
    <t>Koriander őrölve 500g</t>
  </si>
  <si>
    <t>Mir. Tintahal törzs U5 1kg (10cs/#)</t>
  </si>
  <si>
    <t>Tofu natur 180g (10db/#)</t>
  </si>
  <si>
    <t>Borsikafű 30g</t>
  </si>
  <si>
    <t>Miso paszta világos 1kg Globe Gourmet (10cs/#)</t>
  </si>
  <si>
    <t>Barbecue fűszerkeverék 50g</t>
  </si>
  <si>
    <t>Ötfűszer keverék Meechun (KÉK) 100g</t>
  </si>
  <si>
    <t>Kókusztej ORIENT GOURMET 1000ml (12db/#)</t>
  </si>
  <si>
    <t>Japán retek Globe Gourmet 500g (24cs/#)</t>
  </si>
  <si>
    <t>Arborio rizs papírdobozos 1kg (10db/#)</t>
  </si>
  <si>
    <t>Római kömény őrölve 500g</t>
  </si>
  <si>
    <t>Sushi rizs Ree chun 9,07kg</t>
  </si>
  <si>
    <t>Cayennebors 50g</t>
  </si>
  <si>
    <t>Bambuszrügy szeletek Diamond 2950g (6db/#)</t>
  </si>
  <si>
    <t>Barna rizs 1000g</t>
  </si>
  <si>
    <t>Rizstészta 5mm Farmer 400g (34cs/#)</t>
  </si>
  <si>
    <t>Mir. Haltészta (Fish cake) lapos 900g</t>
  </si>
  <si>
    <t>Ramen tészta 200g (30db/#)</t>
  </si>
  <si>
    <t>Bulgogi BBQ szósz kóreai 500g</t>
  </si>
  <si>
    <t>Tabasco 60g (12db/#)</t>
  </si>
  <si>
    <t>Olívaolaj extra szűz 1L (12ü/#)</t>
  </si>
  <si>
    <t>Wasabi paszta 43g (12db/#)</t>
  </si>
  <si>
    <t>Tápiókagyöngy apró szemű Cock 400g (24db/#)</t>
  </si>
  <si>
    <t>Mango Pulp DOYAL 850g (12db/#)</t>
  </si>
  <si>
    <t>Bambuszrügy szeletek Diamond 565g (12db/#)</t>
  </si>
  <si>
    <t>Takk tészta hengeres 500g (20db/#)</t>
  </si>
  <si>
    <t>Tofu natur 1kg (5kg/#)</t>
  </si>
  <si>
    <t>Ajvár enyhe sera 690g</t>
  </si>
  <si>
    <t>Kim-chi FRISS 1000g</t>
  </si>
  <si>
    <t>Kókusztej AROY-D 1000ml (12db/#)</t>
  </si>
  <si>
    <t>HS3361</t>
  </si>
  <si>
    <t>KR8491</t>
  </si>
  <si>
    <t>5000157073020</t>
  </si>
  <si>
    <t>20001759</t>
  </si>
  <si>
    <t>and006</t>
  </si>
  <si>
    <t>59983345000970</t>
  </si>
  <si>
    <t>20005023</t>
  </si>
  <si>
    <t>KA80032</t>
  </si>
  <si>
    <t>21013485</t>
  </si>
  <si>
    <t>KR8474</t>
  </si>
  <si>
    <t>8851613002385</t>
  </si>
  <si>
    <t>KA80036</t>
  </si>
  <si>
    <t>arborio1kg Pasini</t>
  </si>
  <si>
    <t>20002510</t>
  </si>
  <si>
    <t>kisz002ree</t>
  </si>
  <si>
    <t>20000417</t>
  </si>
  <si>
    <t>KR5088</t>
  </si>
  <si>
    <t>59978413000461</t>
  </si>
  <si>
    <t>KR76367</t>
  </si>
  <si>
    <t>011019</t>
  </si>
  <si>
    <t>KR9149</t>
  </si>
  <si>
    <t>AE5119-2</t>
  </si>
  <si>
    <t>11210000018</t>
  </si>
  <si>
    <t>8005510001136</t>
  </si>
  <si>
    <t>HS50175</t>
  </si>
  <si>
    <t>AE7598,KR6608</t>
  </si>
  <si>
    <t>KR3206</t>
  </si>
  <si>
    <t>KR5023</t>
  </si>
  <si>
    <t>849090005771</t>
  </si>
  <si>
    <t>tofu 1kg</t>
  </si>
  <si>
    <t>8690777652001</t>
  </si>
  <si>
    <t>AE 3001,PA101007</t>
  </si>
  <si>
    <t>kisz020</t>
  </si>
  <si>
    <t>TÉSZTÁK</t>
  </si>
  <si>
    <t>SZÓSZOK</t>
  </si>
  <si>
    <t>FŰSZEREK</t>
  </si>
  <si>
    <t>MIRELIT PUHATESTŰEK</t>
  </si>
  <si>
    <t>TOFU</t>
  </si>
  <si>
    <t>NÖVÉNYI TEJTERMÉK</t>
  </si>
  <si>
    <t>SAVANYÚSÁGOK</t>
  </si>
  <si>
    <t>RIZSEK</t>
  </si>
  <si>
    <t>ZÖLDSÉGKONZERV</t>
  </si>
  <si>
    <t>MIRELIT TÉSZTÁK</t>
  </si>
  <si>
    <t>OLAJOK</t>
  </si>
  <si>
    <t>LISZTEK, DARÁK</t>
  </si>
  <si>
    <t>GYÜMÖLCSKONZERVEK</t>
  </si>
  <si>
    <t>MIRELIT GARNÉLÁK</t>
  </si>
  <si>
    <t>KR8403</t>
  </si>
  <si>
    <t>8004732000507</t>
  </si>
  <si>
    <t>20001032</t>
  </si>
  <si>
    <t>5998671508800</t>
  </si>
  <si>
    <t>KA80142</t>
  </si>
  <si>
    <t>KA80054</t>
  </si>
  <si>
    <t>21/30 was</t>
  </si>
  <si>
    <t>20020606</t>
  </si>
  <si>
    <t>was2141</t>
  </si>
  <si>
    <t>PA413 005</t>
  </si>
  <si>
    <t>AE5034-2,KR9076</t>
  </si>
  <si>
    <t>mandula ital</t>
  </si>
  <si>
    <t>00000000002455</t>
  </si>
  <si>
    <t>HS11363</t>
  </si>
  <si>
    <t>4008100120761</t>
  </si>
  <si>
    <t>20001742</t>
  </si>
  <si>
    <t>20002534</t>
  </si>
  <si>
    <t>5997259370341</t>
  </si>
  <si>
    <t>5997848513142</t>
  </si>
  <si>
    <t>21013836</t>
  </si>
  <si>
    <t>B0014</t>
  </si>
  <si>
    <t>4003735380146</t>
  </si>
  <si>
    <t>457898652133</t>
  </si>
  <si>
    <t>PA200009C</t>
  </si>
  <si>
    <t>PA407005</t>
  </si>
  <si>
    <t>AE4467</t>
  </si>
  <si>
    <t>8001250120076</t>
  </si>
  <si>
    <t>20000028</t>
  </si>
  <si>
    <t>A BRC 117</t>
  </si>
  <si>
    <t>PA600009</t>
  </si>
  <si>
    <t>AE,DV1065</t>
  </si>
  <si>
    <t>00000000003640</t>
  </si>
  <si>
    <t>KA80028</t>
  </si>
  <si>
    <t>20000592</t>
  </si>
  <si>
    <t>KA80246</t>
  </si>
  <si>
    <t>20000660</t>
  </si>
  <si>
    <t>20003111</t>
  </si>
  <si>
    <t>21008054</t>
  </si>
  <si>
    <t>4003735892014</t>
  </si>
  <si>
    <t>20010027</t>
  </si>
  <si>
    <t>3104717302758</t>
  </si>
  <si>
    <t>KR278</t>
  </si>
  <si>
    <t>tofu füst 1kg</t>
  </si>
  <si>
    <t>20015473</t>
  </si>
  <si>
    <t>KR3435</t>
  </si>
  <si>
    <t>0000659812458</t>
  </si>
  <si>
    <t>20020576</t>
  </si>
  <si>
    <t>afrikaisteak</t>
  </si>
  <si>
    <t>KA98039</t>
  </si>
  <si>
    <t>KA1599</t>
  </si>
  <si>
    <t>KR8960</t>
  </si>
  <si>
    <t>00000000000016</t>
  </si>
  <si>
    <t>HS16157</t>
  </si>
  <si>
    <t>KR7385</t>
  </si>
  <si>
    <t>KR856</t>
  </si>
  <si>
    <t>849090005772</t>
  </si>
  <si>
    <t>7889986667</t>
  </si>
  <si>
    <t>AROMÁK</t>
  </si>
  <si>
    <t>ESZKÖZÖK</t>
  </si>
  <si>
    <t>GOMBÁK</t>
  </si>
  <si>
    <t>ECETEK</t>
  </si>
  <si>
    <t>SZÓJASZÓSZOK</t>
  </si>
  <si>
    <t>LEVESPOROK</t>
  </si>
  <si>
    <t>MIRELIT ZÖLDSÉGEK</t>
  </si>
  <si>
    <t>ALGÁK</t>
  </si>
  <si>
    <t>MUSTÁROK</t>
  </si>
  <si>
    <t>Mir. Tempura garnéla 26/30 1000g (10db/#)</t>
  </si>
  <si>
    <t>Üveg</t>
  </si>
  <si>
    <t>Csomag</t>
  </si>
  <si>
    <t>darab</t>
  </si>
  <si>
    <t>Thai Fishsauce Factory Co.</t>
  </si>
  <si>
    <t>Pietro Coricellí</t>
  </si>
  <si>
    <t>Ázsia Bt.</t>
  </si>
  <si>
    <t>Concordia Bell Kft.</t>
  </si>
  <si>
    <t>Kagerer and Co.</t>
  </si>
  <si>
    <t>SSP Trade Gmbh.</t>
  </si>
  <si>
    <t xml:space="preserve">Vimixa </t>
  </si>
  <si>
    <t>Pan Asia</t>
  </si>
  <si>
    <t>Thai Mas</t>
  </si>
  <si>
    <t>Danone</t>
  </si>
  <si>
    <t>Chili Product</t>
  </si>
  <si>
    <t>Heuschen&amp; Schluff</t>
  </si>
  <si>
    <t>Hengstenberg</t>
  </si>
  <si>
    <t>Solio Kft.</t>
  </si>
  <si>
    <t>Dénes Natura</t>
  </si>
  <si>
    <t>Kikkoman</t>
  </si>
  <si>
    <t>IMGRO GMBH.</t>
  </si>
  <si>
    <t>Paul M. Müller GMBH.</t>
  </si>
  <si>
    <t>Européenne de Condiment</t>
  </si>
  <si>
    <t>Alfa Bio s.r.o.</t>
  </si>
  <si>
    <t>Mee Chun</t>
  </si>
  <si>
    <t>Orient Gourmet</t>
  </si>
  <si>
    <t>Pasini</t>
  </si>
  <si>
    <t>Rhee Bros.</t>
  </si>
  <si>
    <t>Kreyenhop</t>
  </si>
  <si>
    <t>Asia Express Food</t>
  </si>
  <si>
    <t>Mcllhenny</t>
  </si>
  <si>
    <t>Trasimeno</t>
  </si>
  <si>
    <t>Sera</t>
  </si>
  <si>
    <t>Thai Agri Foods</t>
  </si>
  <si>
    <t>TRS</t>
  </si>
  <si>
    <t>De Cecco</t>
  </si>
  <si>
    <t>Tellér</t>
  </si>
  <si>
    <t>Lian Yi Group Co.</t>
  </si>
  <si>
    <t>El Sabor Mexican Foods</t>
  </si>
  <si>
    <t>IN-FOOD Kft.</t>
  </si>
  <si>
    <t>VICI Group</t>
  </si>
  <si>
    <t>SCI NV.</t>
  </si>
  <si>
    <t>Affish BV.</t>
  </si>
  <si>
    <t>NTC</t>
  </si>
  <si>
    <t>Nautic Seafood</t>
  </si>
  <si>
    <t>Sealight</t>
  </si>
  <si>
    <t>Seacon</t>
  </si>
  <si>
    <t>Mir. Tenger gyümölcsei Classic 1000g</t>
  </si>
  <si>
    <t>Fjordin</t>
  </si>
  <si>
    <t>Ecetes gyömbér fehér Jeong 1000g (10cs/#)</t>
  </si>
  <si>
    <t>Jeong</t>
  </si>
  <si>
    <t>Édes csípős chiliszósz Diamond 5000ml (4db/#)</t>
  </si>
  <si>
    <t>Bulgogi marinád marhához 840g</t>
  </si>
  <si>
    <t>Burgonyakeményítő 1000g</t>
  </si>
  <si>
    <t>Chilipor 500g</t>
  </si>
  <si>
    <t>Curry paszta matsaman Cock 1000g (12db/#)</t>
  </si>
  <si>
    <t>Curry paszta piros Cock 1000g (12db/#)</t>
  </si>
  <si>
    <t>Curry paszta sárga Cock 1000g (12db/#)</t>
  </si>
  <si>
    <t>Csípős-fűszeres babpaszta 450g</t>
  </si>
  <si>
    <t>Elviteles szójaszósz 10ml Globe gourmet (100x10ml) (10cs/#)</t>
  </si>
  <si>
    <t>Evőpálcika PanAsia 100db/cs</t>
  </si>
  <si>
    <t>Feketebab paszta 1kg</t>
  </si>
  <si>
    <t>Felhőfül gomba szárítva 1000g</t>
  </si>
  <si>
    <t>Golden curry paszta medium hot 1000g (10db/#)</t>
  </si>
  <si>
    <t>Gyömbér darabok szirupban 450g</t>
  </si>
  <si>
    <t>Halszósz Squid 4500ml (3db/#)</t>
  </si>
  <si>
    <t>Halszósz szardellából 830ml</t>
  </si>
  <si>
    <t>Hoisin szósz LKK 2270g (6db/#)</t>
  </si>
  <si>
    <t>Hondashi 1000g</t>
  </si>
  <si>
    <t>Jázmin rizs Royal tiger 18kg</t>
  </si>
  <si>
    <t>Kim-chi nomoto 1200g</t>
  </si>
  <si>
    <t>Kim-chi paprika 1kg</t>
  </si>
  <si>
    <t>Kim-chi paszta 14kg</t>
  </si>
  <si>
    <t>Kombu dashima 1000g</t>
  </si>
  <si>
    <t>Kombu dashima 150g</t>
  </si>
  <si>
    <t>Kukorica szirup 5L</t>
  </si>
  <si>
    <t>Levesalap csirke 1000g</t>
  </si>
  <si>
    <t>Mir. 21/25 pucolt garnéla farok 1kg (10cs/#)</t>
  </si>
  <si>
    <t>Mir. Apróhal 1kg (10cs/#)</t>
  </si>
  <si>
    <t>Mir. Babpasztás szezámgolyó 480g</t>
  </si>
  <si>
    <t>Mir. Edamame 500g (20cs/#)</t>
  </si>
  <si>
    <t>Mir. Mandu csirkés-zöldséges BIBIGO 600g (12db/#)</t>
  </si>
  <si>
    <t>Mir. Mandu kim-chi és sertés BIBIGO 525g</t>
  </si>
  <si>
    <t>Mir. Mandu kim-chivel 540g</t>
  </si>
  <si>
    <t>Mir. Mandu koreai BBQ BIBIGO 525g</t>
  </si>
  <si>
    <t>Mir. Mandu sertéshúsos-zöldséges BIBIGO 600g (12db/#)</t>
  </si>
  <si>
    <t>Mir. Mandu tofus 600g -marumatsu</t>
  </si>
  <si>
    <t>Mir. Masago Orange 500g Royal Iceland (12db/#)</t>
  </si>
  <si>
    <t>Mir. Masago Wasabi 500g Royal Iceland (12db/#)</t>
  </si>
  <si>
    <t>Mir. Mocsi vörösbab pasztás 200g (24cs/#)</t>
  </si>
  <si>
    <t>Mir. Sózott rák 1kg</t>
  </si>
  <si>
    <t>Mir. Surimi 500g (16db/#)</t>
  </si>
  <si>
    <t>Mir. Surimi supreme 18cm 1kg (10db/#)</t>
  </si>
  <si>
    <t>Mir. Tavaszi tekercs lap 550g Spring Home (20db/#)</t>
  </si>
  <si>
    <t>Mir. Tintahal karika natur 1kg</t>
  </si>
  <si>
    <t>Mir. Torpedo garnéla 1000g (10db/#)</t>
  </si>
  <si>
    <t>Mirin 10kg</t>
  </si>
  <si>
    <t>Msg Ajinomoto 22,68kg</t>
  </si>
  <si>
    <t>Msg Spoon 500g</t>
  </si>
  <si>
    <t>Osztrigaszósz Maekrua 4500ml (3db/#)</t>
  </si>
  <si>
    <t>Ragacsos rizsliszt 400g (50cs/#)</t>
  </si>
  <si>
    <t>Rizsecet _mizkan Suehiro 20L</t>
  </si>
  <si>
    <t>Rizsecet Golden Mountain 1L (12ü/#)</t>
  </si>
  <si>
    <t>Rizsliszt 400g (50cs/#)</t>
  </si>
  <si>
    <t>Rizstészta 3mm Farmer 400g (34cs/#)</t>
  </si>
  <si>
    <t>Rizsvermicelli tufoco 400g (30db/#)</t>
  </si>
  <si>
    <t>Sambal Oelek Diamond 750g</t>
  </si>
  <si>
    <t>Selyem tofu kemény 349g (12db/#)</t>
  </si>
  <si>
    <t>Selyem tofu kemény 300g (21db/#)</t>
  </si>
  <si>
    <t>Shitake gomba szárítva 1kg</t>
  </si>
  <si>
    <t>Sötét szójaszósz PRB 8L (2db/#)</t>
  </si>
  <si>
    <t>Szezámmag fehér 500g</t>
  </si>
  <si>
    <t>Szezámmag fekete 1kg</t>
  </si>
  <si>
    <t>Szójabab paszta "CJW" 1kg</t>
  </si>
  <si>
    <t>Szójababcsíra konzerv 425g Royal Orient (24db/#)</t>
  </si>
  <si>
    <t>Szójaszósz koreai leveshez 15L</t>
  </si>
  <si>
    <t>Szójaszósz koreai Sempio 15L</t>
  </si>
  <si>
    <t>Tempura liszt Ottogi 1000g (10cs/#)</t>
  </si>
  <si>
    <t>Tengeri só - finom - sale 1000g (12db/#)</t>
  </si>
  <si>
    <t>Teriyaki marinád Nippon Shokken 2000g (6db/#)</t>
  </si>
  <si>
    <t>Világos szójaszósz superior 8L (2db/#)</t>
  </si>
  <si>
    <t>Yakisoba szósz 1800ml (6db/#)</t>
  </si>
  <si>
    <t>M-gel Kft.</t>
  </si>
  <si>
    <t>Royal Iceland</t>
  </si>
  <si>
    <t>Viciunai</t>
  </si>
  <si>
    <t>JH Brain Global AG.</t>
  </si>
  <si>
    <t>JFC</t>
  </si>
  <si>
    <t>Gilan Traging Kft.</t>
  </si>
  <si>
    <t>Tellér Kft.</t>
  </si>
  <si>
    <t>Pn</t>
  </si>
  <si>
    <t>Chef Market</t>
  </si>
  <si>
    <t xml:space="preserve">Nihon Shokken </t>
  </si>
  <si>
    <t>SÓK</t>
  </si>
  <si>
    <t>ZÖLDSÉGKONZERVEK</t>
  </si>
  <si>
    <t>MAGOK</t>
  </si>
  <si>
    <t>MIRELIT HALAK</t>
  </si>
  <si>
    <t>MIRELIT DESSZERTEK</t>
  </si>
  <si>
    <t>MIRELIT KAVIÁROK</t>
  </si>
  <si>
    <t>101977</t>
  </si>
  <si>
    <t>2100365355</t>
  </si>
  <si>
    <t>20003548</t>
  </si>
  <si>
    <t>KR21049</t>
  </si>
  <si>
    <t>KR21081</t>
  </si>
  <si>
    <t>KR21093</t>
  </si>
  <si>
    <t>KR8495</t>
  </si>
  <si>
    <t>KA98116</t>
  </si>
  <si>
    <t>904001</t>
  </si>
  <si>
    <t>412003</t>
  </si>
  <si>
    <t>AE6566</t>
  </si>
  <si>
    <t>KA80161</t>
  </si>
  <si>
    <t>8710876075522</t>
  </si>
  <si>
    <t>KR6510</t>
  </si>
  <si>
    <t>PA406002</t>
  </si>
  <si>
    <t>HS8183</t>
  </si>
  <si>
    <t>PA600003</t>
  </si>
  <si>
    <t>HS1030</t>
  </si>
  <si>
    <t>8026201</t>
  </si>
  <si>
    <t>PA604023</t>
  </si>
  <si>
    <t>PA407105</t>
  </si>
  <si>
    <t>KA80074</t>
  </si>
  <si>
    <t>PA611028</t>
  </si>
  <si>
    <t>PA404007</t>
  </si>
  <si>
    <t>064455</t>
  </si>
  <si>
    <t>and2125</t>
  </si>
  <si>
    <t>apróhal was</t>
  </si>
  <si>
    <t>KA4925</t>
  </si>
  <si>
    <t>KA4808</t>
  </si>
  <si>
    <t>882KH</t>
  </si>
  <si>
    <t>884KH</t>
  </si>
  <si>
    <t>KR858</t>
  </si>
  <si>
    <t>883KH</t>
  </si>
  <si>
    <t>881KH</t>
  </si>
  <si>
    <t>KA4917</t>
  </si>
  <si>
    <t>mas ora</t>
  </si>
  <si>
    <t>mas was</t>
  </si>
  <si>
    <t>PA010002, HS1400</t>
  </si>
  <si>
    <t>PA011223</t>
  </si>
  <si>
    <t>A STI 862</t>
  </si>
  <si>
    <t>KA94980</t>
  </si>
  <si>
    <t>HS2101,KR1730</t>
  </si>
  <si>
    <t>8413927200064</t>
  </si>
  <si>
    <t>JH torp</t>
  </si>
  <si>
    <t>PA402003</t>
  </si>
  <si>
    <t>AE5300</t>
  </si>
  <si>
    <t>AE5296</t>
  </si>
  <si>
    <t>AE5200,KR8511</t>
  </si>
  <si>
    <t>KR6056</t>
  </si>
  <si>
    <t>B2042</t>
  </si>
  <si>
    <t>HS11036,KR8527</t>
  </si>
  <si>
    <t>KR6037</t>
  </si>
  <si>
    <t>KR76366</t>
  </si>
  <si>
    <t>AE7577-4</t>
  </si>
  <si>
    <t>KR8428</t>
  </si>
  <si>
    <t>00000000004489</t>
  </si>
  <si>
    <t>PA613003</t>
  </si>
  <si>
    <t>PA612001</t>
  </si>
  <si>
    <t>AE5712</t>
  </si>
  <si>
    <t>00000000004474</t>
  </si>
  <si>
    <t>5999508200089</t>
  </si>
  <si>
    <t>PA409104</t>
  </si>
  <si>
    <t>AE1770</t>
  </si>
  <si>
    <t>PA400110</t>
  </si>
  <si>
    <t>S12103</t>
  </si>
  <si>
    <t>PA302002</t>
  </si>
  <si>
    <t>8007620005523</t>
  </si>
  <si>
    <t>4904131544005</t>
  </si>
  <si>
    <t>AE5704</t>
  </si>
  <si>
    <t>KA80109</t>
  </si>
  <si>
    <t>Ázsia Gaszto Kft.</t>
  </si>
  <si>
    <t>Szállítói csoportosítás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</si>
</sst>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yyyy\-mm\-dd"/>
    <numFmt numFmtId="165" formatCode="[$-40E]0%"/>
    <numFmt numFmtId="166" formatCode="[$-40E]#,##0"/>
    <numFmt numFmtId="167" formatCode="&quot; &quot;#,##0.00&quot;     &quot;;&quot;-&quot;#,##0.00&quot;     &quot;;&quot; -&quot;#&quot;     &quot;;@&quot; &quot;"/>
    <numFmt numFmtId="168" formatCode="[$-40E]General"/>
    <numFmt numFmtId="169" formatCode="#,##0.00&quot; &quot;[$Ft-40E];[Red]&quot;-&quot;#,##0.00&quot; &quot;[$Ft-40E]"/>
    <numFmt numFmtId="170" formatCode="[$-F800]dddd\,\ mmmm\ dd\,\ yyyy"/>
  </numFmts>
  <fonts count="23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Lucida Sans"/>
      <family val="2"/>
    </font>
    <font>
      <sz val="11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1"/>
      <charset val="238"/>
    </font>
    <font>
      <b/>
      <i/>
      <sz val="16"/>
      <color rgb="FF000000"/>
      <name val="Arial1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1"/>
      <charset val="238"/>
    </font>
    <font>
      <sz val="11"/>
      <color rgb="FF000000"/>
      <name val="Arial11"/>
      <charset val="238"/>
    </font>
    <font>
      <sz val="10"/>
      <color rgb="FF000000"/>
      <name val="MS Sans 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1"/>
      <charset val="238"/>
    </font>
    <font>
      <b/>
      <i/>
      <u/>
      <sz val="11"/>
      <color rgb="FF000000"/>
      <name val="Arial1"/>
      <charset val="238"/>
    </font>
    <font>
      <b/>
      <i/>
      <u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4"/>
      </top>
      <bottom/>
      <diagonal/>
    </border>
  </borders>
  <cellStyleXfs count="68">
    <xf numFmtId="0" fontId="0" fillId="0" borderId="0"/>
    <xf numFmtId="167" fontId="2" fillId="0" borderId="0"/>
    <xf numFmtId="168" fontId="1" fillId="0" borderId="0"/>
    <xf numFmtId="168" fontId="3" fillId="0" borderId="0"/>
    <xf numFmtId="168" fontId="4" fillId="0" borderId="0"/>
    <xf numFmtId="0" fontId="5" fillId="0" borderId="0">
      <alignment horizontal="center"/>
    </xf>
    <xf numFmtId="168" fontId="6" fillId="0" borderId="0">
      <alignment horizontal="center"/>
    </xf>
    <xf numFmtId="168" fontId="6" fillId="0" borderId="0">
      <alignment horizontal="center"/>
    </xf>
    <xf numFmtId="168" fontId="7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6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0" fontId="5" fillId="0" borderId="0">
      <alignment horizontal="center" textRotation="90"/>
    </xf>
    <xf numFmtId="168" fontId="6" fillId="0" borderId="0">
      <alignment horizontal="center" textRotation="90"/>
    </xf>
    <xf numFmtId="168" fontId="6" fillId="0" borderId="0">
      <alignment horizontal="center" textRotation="90"/>
    </xf>
    <xf numFmtId="168" fontId="7" fillId="0" borderId="0">
      <alignment horizontal="center" textRotation="90"/>
    </xf>
    <xf numFmtId="168" fontId="8" fillId="0" borderId="0">
      <alignment horizontal="center" textRotation="90"/>
    </xf>
    <xf numFmtId="168" fontId="8" fillId="0" borderId="0">
      <alignment horizontal="center" textRotation="90"/>
    </xf>
    <xf numFmtId="168" fontId="6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9" fillId="0" borderId="0"/>
    <xf numFmtId="168" fontId="9" fillId="0" borderId="0"/>
    <xf numFmtId="168" fontId="9" fillId="0" borderId="0"/>
    <xf numFmtId="168" fontId="9" fillId="0" borderId="0"/>
    <xf numFmtId="168" fontId="10" fillId="0" borderId="0"/>
    <xf numFmtId="168" fontId="11" fillId="0" borderId="0"/>
    <xf numFmtId="0" fontId="12" fillId="0" borderId="0"/>
    <xf numFmtId="168" fontId="13" fillId="0" borderId="0"/>
    <xf numFmtId="168" fontId="13" fillId="0" borderId="0"/>
    <xf numFmtId="168" fontId="14" fillId="0" borderId="0"/>
    <xf numFmtId="168" fontId="15" fillId="0" borderId="0"/>
    <xf numFmtId="168" fontId="15" fillId="0" borderId="0"/>
    <xf numFmtId="168" fontId="13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9" fontId="12" fillId="0" borderId="0"/>
    <xf numFmtId="169" fontId="13" fillId="0" borderId="0"/>
    <xf numFmtId="169" fontId="14" fillId="0" borderId="0"/>
    <xf numFmtId="169" fontId="15" fillId="0" borderId="0"/>
    <xf numFmtId="169" fontId="15" fillId="0" borderId="0"/>
    <xf numFmtId="169" fontId="13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0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17" fillId="0" borderId="0" xfId="0" applyFont="1"/>
    <xf numFmtId="9" fontId="17" fillId="0" borderId="0" xfId="67" applyFont="1"/>
    <xf numFmtId="0" fontId="18" fillId="3" borderId="2" xfId="2" applyNumberFormat="1" applyFont="1" applyFill="1" applyBorder="1"/>
    <xf numFmtId="0" fontId="20" fillId="0" borderId="0" xfId="2" applyNumberFormat="1" applyFont="1" applyFill="1"/>
    <xf numFmtId="0" fontId="18" fillId="4" borderId="0" xfId="2" applyNumberFormat="1" applyFont="1" applyFill="1" applyAlignment="1">
      <alignment horizontal="center"/>
    </xf>
    <xf numFmtId="0" fontId="20" fillId="0" borderId="0" xfId="2" applyNumberFormat="1" applyFont="1" applyFill="1" applyAlignment="1">
      <alignment wrapText="1"/>
    </xf>
    <xf numFmtId="164" fontId="19" fillId="0" borderId="1" xfId="1" applyNumberFormat="1" applyFont="1" applyFill="1" applyBorder="1" applyAlignment="1" applyProtection="1">
      <alignment horizontal="center"/>
      <protection locked="0"/>
    </xf>
    <xf numFmtId="164" fontId="19" fillId="0" borderId="0" xfId="1" applyNumberFormat="1" applyFont="1" applyFill="1" applyBorder="1" applyAlignment="1" applyProtection="1">
      <alignment horizontal="center"/>
      <protection locked="0"/>
    </xf>
    <xf numFmtId="49" fontId="19" fillId="0" borderId="0" xfId="38" applyNumberFormat="1" applyFont="1" applyFill="1" applyAlignment="1">
      <alignment horizontal="center" vertical="center"/>
    </xf>
    <xf numFmtId="166" fontId="21" fillId="0" borderId="0" xfId="3" applyNumberFormat="1" applyFont="1" applyFill="1" applyAlignment="1">
      <alignment horizontal="center"/>
    </xf>
    <xf numFmtId="168" fontId="21" fillId="0" borderId="0" xfId="3" applyFont="1" applyFill="1" applyAlignment="1"/>
    <xf numFmtId="168" fontId="21" fillId="0" borderId="0" xfId="4" applyFont="1" applyFill="1"/>
    <xf numFmtId="168" fontId="20" fillId="0" borderId="0" xfId="2" applyFont="1" applyFill="1"/>
    <xf numFmtId="0" fontId="20" fillId="0" borderId="0" xfId="0" applyFont="1" applyFill="1"/>
    <xf numFmtId="49" fontId="19" fillId="3" borderId="2" xfId="1" applyNumberFormat="1" applyFont="1" applyFill="1" applyBorder="1" applyAlignment="1">
      <alignment horizontal="left"/>
    </xf>
    <xf numFmtId="49" fontId="19" fillId="0" borderId="0" xfId="1" applyNumberFormat="1" applyFont="1" applyFill="1" applyAlignment="1">
      <alignment horizontal="center" wrapText="1"/>
    </xf>
    <xf numFmtId="49" fontId="19" fillId="0" borderId="0" xfId="1" applyNumberFormat="1" applyFont="1" applyFill="1" applyAlignment="1">
      <alignment horizontal="center" vertical="center"/>
    </xf>
    <xf numFmtId="49" fontId="19" fillId="0" borderId="6" xfId="38" applyNumberFormat="1" applyFont="1" applyFill="1" applyBorder="1" applyAlignment="1">
      <alignment horizontal="left" vertical="center" wrapText="1"/>
    </xf>
    <xf numFmtId="49" fontId="19" fillId="0" borderId="7" xfId="38" applyNumberFormat="1" applyFont="1" applyFill="1" applyBorder="1" applyAlignment="1">
      <alignment horizontal="center" vertical="center" wrapText="1"/>
    </xf>
    <xf numFmtId="168" fontId="19" fillId="0" borderId="7" xfId="38" applyFont="1" applyFill="1" applyBorder="1" applyAlignment="1">
      <alignment horizontal="center" vertical="center" wrapText="1"/>
    </xf>
    <xf numFmtId="168" fontId="19" fillId="0" borderId="8" xfId="38" applyFont="1" applyFill="1" applyBorder="1" applyAlignment="1">
      <alignment horizontal="center" vertical="center" wrapText="1"/>
    </xf>
    <xf numFmtId="49" fontId="19" fillId="0" borderId="6" xfId="38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49" fontId="20" fillId="0" borderId="3" xfId="0" applyNumberFormat="1" applyFont="1" applyFill="1" applyBorder="1" applyAlignment="1">
      <alignment horizontal="left"/>
    </xf>
    <xf numFmtId="0" fontId="20" fillId="4" borderId="3" xfId="0" applyNumberFormat="1" applyFont="1" applyFill="1" applyBorder="1"/>
    <xf numFmtId="49" fontId="21" fillId="0" borderId="4" xfId="38" applyNumberFormat="1" applyFont="1" applyFill="1" applyBorder="1" applyAlignment="1">
      <alignment horizontal="center" wrapText="1"/>
    </xf>
    <xf numFmtId="0" fontId="21" fillId="0" borderId="4" xfId="3" applyNumberFormat="1" applyFont="1" applyFill="1" applyBorder="1" applyAlignment="1">
      <alignment wrapText="1"/>
    </xf>
    <xf numFmtId="168" fontId="21" fillId="4" borderId="2" xfId="3" applyFont="1" applyFill="1" applyBorder="1" applyAlignment="1">
      <alignment horizontal="center"/>
    </xf>
    <xf numFmtId="168" fontId="21" fillId="0" borderId="2" xfId="35" applyFont="1" applyFill="1" applyBorder="1" applyAlignment="1">
      <alignment horizontal="center" vertical="center"/>
    </xf>
    <xf numFmtId="0" fontId="21" fillId="0" borderId="4" xfId="3" applyNumberFormat="1" applyFont="1" applyFill="1" applyBorder="1" applyAlignment="1">
      <alignment horizontal="center" wrapText="1"/>
    </xf>
    <xf numFmtId="165" fontId="19" fillId="5" borderId="2" xfId="38" applyNumberFormat="1" applyFont="1" applyFill="1" applyBorder="1" applyAlignment="1">
      <alignment horizontal="center"/>
    </xf>
    <xf numFmtId="2" fontId="20" fillId="0" borderId="0" xfId="0" applyNumberFormat="1" applyFont="1" applyAlignment="1">
      <alignment horizontal="center"/>
    </xf>
    <xf numFmtId="9" fontId="21" fillId="0" borderId="3" xfId="67" applyFont="1" applyFill="1" applyBorder="1" applyAlignment="1">
      <alignment horizontal="center"/>
    </xf>
    <xf numFmtId="0" fontId="20" fillId="0" borderId="3" xfId="0" applyNumberFormat="1" applyFont="1" applyFill="1" applyBorder="1"/>
    <xf numFmtId="168" fontId="21" fillId="0" borderId="2" xfId="38" applyFont="1" applyFill="1" applyBorder="1" applyAlignment="1">
      <alignment horizontal="center" vertical="center"/>
    </xf>
    <xf numFmtId="165" fontId="19" fillId="0" borderId="2" xfId="38" applyNumberFormat="1" applyFont="1" applyFill="1" applyBorder="1" applyAlignment="1">
      <alignment horizontal="center"/>
    </xf>
    <xf numFmtId="168" fontId="21" fillId="0" borderId="2" xfId="33" applyFont="1" applyFill="1" applyBorder="1" applyAlignment="1">
      <alignment horizontal="center" vertical="center"/>
    </xf>
    <xf numFmtId="49" fontId="21" fillId="0" borderId="2" xfId="1" applyNumberFormat="1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left"/>
    </xf>
    <xf numFmtId="0" fontId="20" fillId="4" borderId="9" xfId="0" applyNumberFormat="1" applyFont="1" applyFill="1" applyBorder="1"/>
    <xf numFmtId="168" fontId="21" fillId="0" borderId="9" xfId="38" applyFont="1" applyFill="1" applyBorder="1" applyAlignment="1">
      <alignment horizontal="left" wrapText="1"/>
    </xf>
    <xf numFmtId="2" fontId="22" fillId="0" borderId="0" xfId="3" applyNumberFormat="1" applyFont="1" applyFill="1" applyBorder="1" applyAlignment="1">
      <alignment horizontal="center"/>
    </xf>
    <xf numFmtId="168" fontId="21" fillId="0" borderId="2" xfId="3" applyFont="1" applyFill="1" applyBorder="1" applyAlignment="1">
      <alignment horizontal="center"/>
    </xf>
    <xf numFmtId="168" fontId="21" fillId="0" borderId="9" xfId="33" applyFont="1" applyFill="1" applyBorder="1" applyAlignment="1">
      <alignment horizontal="left" vertical="center" wrapText="1"/>
    </xf>
    <xf numFmtId="168" fontId="21" fillId="4" borderId="4" xfId="35" applyFont="1" applyFill="1" applyBorder="1" applyAlignment="1">
      <alignment horizontal="center" vertical="center"/>
    </xf>
    <xf numFmtId="168" fontId="21" fillId="0" borderId="2" xfId="33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2" fontId="20" fillId="0" borderId="2" xfId="0" applyNumberFormat="1" applyFont="1" applyBorder="1" applyAlignment="1">
      <alignment horizontal="center"/>
    </xf>
    <xf numFmtId="168" fontId="21" fillId="0" borderId="4" xfId="38" applyFont="1" applyFill="1" applyBorder="1" applyAlignment="1">
      <alignment horizontal="left" wrapText="1"/>
    </xf>
    <xf numFmtId="2" fontId="22" fillId="0" borderId="2" xfId="3" applyNumberFormat="1" applyFont="1" applyFill="1" applyBorder="1" applyAlignment="1">
      <alignment horizontal="center"/>
    </xf>
    <xf numFmtId="168" fontId="21" fillId="0" borderId="4" xfId="33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168" fontId="21" fillId="4" borderId="2" xfId="35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 wrapText="1"/>
    </xf>
    <xf numFmtId="168" fontId="21" fillId="0" borderId="4" xfId="3" applyFont="1" applyFill="1" applyBorder="1" applyAlignment="1">
      <alignment wrapText="1"/>
    </xf>
    <xf numFmtId="49" fontId="21" fillId="0" borderId="4" xfId="38" applyNumberFormat="1" applyFont="1" applyFill="1" applyBorder="1" applyAlignment="1">
      <alignment horizontal="left" wrapText="1"/>
    </xf>
    <xf numFmtId="0" fontId="20" fillId="0" borderId="0" xfId="0" applyFont="1"/>
    <xf numFmtId="168" fontId="21" fillId="0" borderId="0" xfId="3" applyFont="1" applyFill="1" applyAlignment="1">
      <alignment horizontal="center"/>
    </xf>
    <xf numFmtId="0" fontId="20" fillId="0" borderId="11" xfId="0" applyFont="1" applyBorder="1" applyAlignment="1">
      <alignment vertical="center"/>
    </xf>
    <xf numFmtId="168" fontId="21" fillId="0" borderId="11" xfId="38" applyNumberFormat="1" applyFont="1" applyBorder="1" applyAlignment="1">
      <alignment horizontal="left" wrapText="1"/>
    </xf>
    <xf numFmtId="168" fontId="21" fillId="0" borderId="11" xfId="33" applyNumberFormat="1" applyFont="1" applyBorder="1" applyAlignment="1">
      <alignment horizontal="left" vertical="center" wrapText="1"/>
    </xf>
    <xf numFmtId="168" fontId="21" fillId="0" borderId="4" xfId="38" applyNumberFormat="1" applyFont="1" applyBorder="1" applyAlignment="1">
      <alignment horizontal="left" wrapText="1"/>
    </xf>
    <xf numFmtId="168" fontId="21" fillId="0" borderId="4" xfId="33" applyNumberFormat="1" applyFont="1" applyBorder="1" applyAlignment="1">
      <alignment horizontal="left" vertical="center" wrapText="1"/>
    </xf>
    <xf numFmtId="168" fontId="21" fillId="0" borderId="4" xfId="3" applyNumberFormat="1" applyFont="1" applyBorder="1" applyAlignment="1">
      <alignment wrapText="1"/>
    </xf>
    <xf numFmtId="49" fontId="19" fillId="0" borderId="0" xfId="1" applyNumberFormat="1" applyFont="1" applyFill="1" applyAlignment="1">
      <alignment horizontal="center"/>
    </xf>
    <xf numFmtId="49" fontId="21" fillId="0" borderId="4" xfId="38" applyNumberFormat="1" applyFont="1" applyBorder="1" applyAlignment="1">
      <alignment horizontal="left" wrapText="1"/>
    </xf>
    <xf numFmtId="2" fontId="21" fillId="0" borderId="10" xfId="3" applyNumberFormat="1" applyFont="1" applyFill="1" applyBorder="1" applyAlignment="1">
      <alignment horizontal="center"/>
    </xf>
    <xf numFmtId="2" fontId="21" fillId="0" borderId="5" xfId="3" applyNumberFormat="1" applyFont="1" applyFill="1" applyBorder="1" applyAlignment="1">
      <alignment horizontal="center"/>
    </xf>
    <xf numFmtId="0" fontId="21" fillId="0" borderId="4" xfId="3" applyNumberFormat="1" applyFont="1" applyFill="1" applyBorder="1" applyAlignment="1">
      <alignment horizontal="center" vertical="center" wrapText="1"/>
    </xf>
    <xf numFmtId="0" fontId="21" fillId="0" borderId="2" xfId="3" applyNumberFormat="1" applyFont="1" applyFill="1" applyBorder="1" applyAlignment="1">
      <alignment horizontal="center" vertical="center" wrapText="1"/>
    </xf>
    <xf numFmtId="170" fontId="19" fillId="2" borderId="2" xfId="1" applyNumberFormat="1" applyFont="1" applyFill="1" applyBorder="1" applyAlignment="1">
      <alignment horizontal="center"/>
    </xf>
    <xf numFmtId="0" fontId="18" fillId="2" borderId="2" xfId="2" applyNumberFormat="1" applyFont="1" applyFill="1" applyBorder="1" applyAlignment="1">
      <alignment horizontal="center"/>
    </xf>
  </cellXfs>
  <cellStyles count="68">
    <cellStyle name="Excel Built-in Comma" xfId="1"/>
    <cellStyle name="Excel Built-in Normal" xfId="2"/>
    <cellStyle name="Excel Built-in Normal 1" xfId="3"/>
    <cellStyle name="Excel Built-in Normal 2" xfId="4"/>
    <cellStyle name="Heading" xfId="5"/>
    <cellStyle name="Heading 1" xfId="6"/>
    <cellStyle name="Heading 1 2" xfId="7"/>
    <cellStyle name="Heading 10" xfId="8"/>
    <cellStyle name="Heading 11" xfId="9"/>
    <cellStyle name="Heading 12" xfId="10"/>
    <cellStyle name="Heading 2" xfId="11"/>
    <cellStyle name="Heading 3" xfId="12"/>
    <cellStyle name="Heading 4" xfId="13"/>
    <cellStyle name="Heading 5" xfId="14"/>
    <cellStyle name="Heading 6" xfId="15"/>
    <cellStyle name="Heading 7" xfId="16"/>
    <cellStyle name="Heading 8" xfId="17"/>
    <cellStyle name="Heading 9" xfId="18"/>
    <cellStyle name="Heading1" xfId="19"/>
    <cellStyle name="Heading1 1" xfId="20"/>
    <cellStyle name="Heading1 1 2" xfId="21"/>
    <cellStyle name="Heading1 10" xfId="22"/>
    <cellStyle name="Heading1 11" xfId="23"/>
    <cellStyle name="Heading1 12" xfId="24"/>
    <cellStyle name="Heading1 2" xfId="25"/>
    <cellStyle name="Heading1 3" xfId="26"/>
    <cellStyle name="Heading1 4" xfId="27"/>
    <cellStyle name="Heading1 5" xfId="28"/>
    <cellStyle name="Heading1 6" xfId="29"/>
    <cellStyle name="Heading1 7" xfId="30"/>
    <cellStyle name="Heading1 8" xfId="31"/>
    <cellStyle name="Heading1 9" xfId="32"/>
    <cellStyle name="Normál" xfId="0" builtinId="0" customBuiltin="1"/>
    <cellStyle name="Normál 2" xfId="33"/>
    <cellStyle name="Normál 2 2" xfId="34"/>
    <cellStyle name="Normál 3" xfId="35"/>
    <cellStyle name="Normál 3 2" xfId="36"/>
    <cellStyle name="Normál 4" xfId="37"/>
    <cellStyle name="Normal_Sand_Arlista_04-01-19 vegleges" xfId="38"/>
    <cellStyle name="Result" xfId="39"/>
    <cellStyle name="Result 1" xfId="40"/>
    <cellStyle name="Result 1 2" xfId="41"/>
    <cellStyle name="Result 10" xfId="42"/>
    <cellStyle name="Result 11" xfId="43"/>
    <cellStyle name="Result 12" xfId="44"/>
    <cellStyle name="Result 2" xfId="45"/>
    <cellStyle name="Result 3" xfId="46"/>
    <cellStyle name="Result 4" xfId="47"/>
    <cellStyle name="Result 5" xfId="48"/>
    <cellStyle name="Result 6" xfId="49"/>
    <cellStyle name="Result 7" xfId="50"/>
    <cellStyle name="Result 8" xfId="51"/>
    <cellStyle name="Result 9" xfId="52"/>
    <cellStyle name="Result2" xfId="53"/>
    <cellStyle name="Result2 1" xfId="54"/>
    <cellStyle name="Result2 10" xfId="55"/>
    <cellStyle name="Result2 11" xfId="56"/>
    <cellStyle name="Result2 12" xfId="57"/>
    <cellStyle name="Result2 2" xfId="58"/>
    <cellStyle name="Result2 3" xfId="59"/>
    <cellStyle name="Result2 4" xfId="60"/>
    <cellStyle name="Result2 5" xfId="61"/>
    <cellStyle name="Result2 6" xfId="62"/>
    <cellStyle name="Result2 7" xfId="63"/>
    <cellStyle name="Result2 8" xfId="64"/>
    <cellStyle name="Result2 9" xfId="65"/>
    <cellStyle name="Százalék" xfId="67" builtinId="5"/>
    <cellStyle name="Százalék 2" xfId="66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6" formatCode="[$-40E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[$-40E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65" formatCode="[$-40E]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 val="0"/>
        <strike val="0"/>
        <outline val="0"/>
        <shadow val="0"/>
        <u val="none"/>
        <vertAlign val="baseline"/>
        <sz val="12"/>
        <name val="Calibri"/>
        <scheme val="minor"/>
      </font>
      <alignment horizontal="center" textRotation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i val="0"/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áblázat4" displayName="Táblázat4" ref="A1:AB24" totalsRowShown="0" headerRowDxfId="16">
  <autoFilter ref="A1:AB24"/>
  <tableColumns count="28">
    <tableColumn id="1" name="Főcsoportok" dataDxfId="15"/>
    <tableColumn id="2" name="Food" dataDxfId="14"/>
    <tableColumn id="3" name="Ásványvíz" dataDxfId="13"/>
    <tableColumn id="4" name="Bio_termékek" dataDxfId="12"/>
    <tableColumn id="5" name="Büféáru_édesipari_termékek" dataDxfId="11"/>
    <tableColumn id="6" name="Cukrásztermékek" dataDxfId="10"/>
    <tableColumn id="7" name="Élelmiszer" dataDxfId="9"/>
    <tableColumn id="8" name="FM_Higiéniai_termékek" dataDxfId="8"/>
    <tableColumn id="9" name="Gyorshűtéses_készétel" dataDxfId="7"/>
    <tableColumn id="10" name="Hal_seafood" dataDxfId="6"/>
    <tableColumn id="11" name="Hidegkonyhai_készítmény" dataDxfId="5"/>
    <tableColumn id="12" name="Hús_hentesáru" dataDxfId="4"/>
    <tableColumn id="13" name="Jégkrém" dataDxfId="3"/>
    <tableColumn id="14" name="Kávé_tea" dataDxfId="2"/>
    <tableColumn id="15" name="Olaj_zsiradék" dataDxfId="1"/>
    <tableColumn id="16" name="Sütőipari_termék_fagyasztott" dataDxfId="0"/>
    <tableColumn id="17" name="Sütőipari_termék_friss"/>
    <tableColumn id="18" name="Szeszesital"/>
    <tableColumn id="19" name="Tejtermék"/>
    <tableColumn id="20" name="Tojás"/>
    <tableColumn id="21" name="Továbbfeldolgozott_félkész_termék"/>
    <tableColumn id="22" name="Üdítőital_sűrítmény"/>
    <tableColumn id="23" name="Vásárolt_szendvics_készétel"/>
    <tableColumn id="24" name="Zöldség_gyümölcs"/>
    <tableColumn id="25" name="NonFood"/>
    <tableColumn id="26" name="Áfa"/>
    <tableColumn id="27" name="Kiszerelés"/>
    <tableColumn id="28" name="Mértékegysé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áblázat1" displayName="Táblázat1" ref="A4:R165" totalsRowShown="0" headerRowDxfId="37" dataDxfId="36" tableBorderDxfId="35">
  <autoFilter ref="A4:R165"/>
  <sortState ref="A5:R165">
    <sortCondition ref="F5"/>
  </sortState>
  <tableColumns count="18">
    <tableColumn id="1" name="Szállítói cikkszám" dataDxfId="34"/>
    <tableColumn id="3" name="Fő termékcsoport" dataDxfId="33">
      <calculatedColumnFormula>Master</calculatedColumnFormula>
    </tableColumn>
    <tableColumn id="4" name="Alcsoport 1" dataDxfId="32">
      <calculatedColumnFormula>Uselist</calculatedColumnFormula>
    </tableColumn>
    <tableColumn id="5" name="Alcsoport 2" dataDxfId="31"/>
    <tableColumn id="8" name="Szállítói csoportosítás" dataDxfId="30"/>
    <tableColumn id="6" name="Termék megnevezése" dataDxfId="29" dataCellStyle="Excel Built-in Normal 1"/>
    <tableColumn id="19" name="Kiszerelés" dataDxfId="28"/>
    <tableColumn id="20" name="Súly/Űrtartalom (nettó)" dataDxfId="27"/>
    <tableColumn id="15" name="Mértékegység" dataDxfId="26"/>
    <tableColumn id="7" name="Gyártó" dataDxfId="25" dataCellStyle="Excel Built-in Normal 1"/>
    <tableColumn id="17" name="Legkisebb eladási egység" dataDxfId="24" dataCellStyle="Normál 3"/>
    <tableColumn id="16" name="Egységszorzó" dataDxfId="23" dataCellStyle="Normál 3"/>
    <tableColumn id="18" name="Mennyiségi egység" dataDxfId="22" dataCellStyle="Normál 3"/>
    <tableColumn id="9" name="ÁFA %" dataDxfId="21" dataCellStyle="Normal_Sand_Arlista_04-01-19 vegleges"/>
    <tableColumn id="11" name="Aktuális számlázási nettó ár/mennyiségi egység egység " dataDxfId="20" dataCellStyle="Excel Built-in Normal 1"/>
    <tableColumn id="12" name="Új számlázási nettó ár/mennyiségi egység " dataDxfId="19" dataCellStyle="Excel Built-in Normal 1"/>
    <tableColumn id="13" name="Áráltozás %" dataDxfId="18">
      <calculatedColumnFormula>1-#REF!/O5</calculatedColumnFormula>
    </tableColumn>
    <tableColumn id="14" name="Megjegyzés" dataDxfId="1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A9" sqref="A9"/>
    </sheetView>
  </sheetViews>
  <sheetFormatPr defaultRowHeight="14.25"/>
  <cols>
    <col min="1" max="1" width="10.25" style="1" customWidth="1"/>
    <col min="2" max="2" width="21.125" style="1" bestFit="1" customWidth="1"/>
    <col min="3" max="3" width="8.875" style="1" customWidth="1"/>
    <col min="4" max="4" width="11.25" style="1" customWidth="1"/>
    <col min="5" max="5" width="20.75" style="1" customWidth="1"/>
    <col min="6" max="6" width="13.5" style="1" customWidth="1"/>
    <col min="7" max="7" width="14" style="1" bestFit="1" customWidth="1"/>
    <col min="8" max="8" width="17.5" style="1" customWidth="1"/>
    <col min="9" max="9" width="16.875" style="1" customWidth="1"/>
    <col min="10" max="10" width="10.375" style="1" customWidth="1"/>
    <col min="11" max="11" width="19.125" style="1" customWidth="1"/>
    <col min="12" max="12" width="14.625" style="1" bestFit="1" customWidth="1"/>
    <col min="13" max="13" width="8.125" style="1" customWidth="1"/>
    <col min="14" max="14" width="8.5" style="1" customWidth="1"/>
    <col min="15" max="15" width="11.25" style="1" customWidth="1"/>
    <col min="16" max="16" width="21" style="1" customWidth="1"/>
    <col min="17" max="17" width="16.75" customWidth="1"/>
    <col min="18" max="18" width="9.75" customWidth="1"/>
    <col min="19" max="19" width="14.5" bestFit="1" customWidth="1"/>
    <col min="20" max="20" width="6" customWidth="1"/>
    <col min="21" max="21" width="25" customWidth="1"/>
    <col min="22" max="22" width="17.875" bestFit="1" customWidth="1"/>
    <col min="23" max="23" width="20.5" customWidth="1"/>
    <col min="24" max="24" width="18.25" bestFit="1" customWidth="1"/>
    <col min="25" max="25" width="17.25" bestFit="1" customWidth="1"/>
    <col min="26" max="26" width="4.75" customWidth="1"/>
    <col min="27" max="27" width="9.125" customWidth="1"/>
  </cols>
  <sheetData>
    <row r="1" spans="1:28">
      <c r="A1" s="1" t="s">
        <v>39</v>
      </c>
      <c r="B1" s="1" t="s">
        <v>19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20</v>
      </c>
      <c r="H1" s="1" t="s">
        <v>44</v>
      </c>
      <c r="I1" s="1" t="s">
        <v>45</v>
      </c>
      <c r="J1" s="1" t="s">
        <v>46</v>
      </c>
      <c r="K1" s="1" t="s">
        <v>47</v>
      </c>
      <c r="L1" s="1" t="s">
        <v>24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32</v>
      </c>
      <c r="T1" s="1" t="s">
        <v>54</v>
      </c>
      <c r="U1" s="1" t="s">
        <v>37</v>
      </c>
      <c r="V1" s="1" t="s">
        <v>55</v>
      </c>
      <c r="W1" s="1" t="s">
        <v>56</v>
      </c>
      <c r="X1" s="1" t="s">
        <v>29</v>
      </c>
      <c r="Y1" s="1" t="s">
        <v>57</v>
      </c>
      <c r="Z1" s="1" t="s">
        <v>58</v>
      </c>
      <c r="AA1" s="1" t="s">
        <v>7</v>
      </c>
      <c r="AB1" s="1" t="s">
        <v>9</v>
      </c>
    </row>
    <row r="2" spans="1:28">
      <c r="A2" s="1" t="s">
        <v>19</v>
      </c>
      <c r="B2" s="1" t="s">
        <v>40</v>
      </c>
      <c r="C2" s="1" t="s">
        <v>38</v>
      </c>
      <c r="D2" s="1" t="s">
        <v>38</v>
      </c>
      <c r="E2" s="1" t="s">
        <v>59</v>
      </c>
      <c r="F2" s="1" t="s">
        <v>38</v>
      </c>
      <c r="G2" s="1" t="s">
        <v>60</v>
      </c>
      <c r="H2" s="1" t="s">
        <v>38</v>
      </c>
      <c r="I2" s="1" t="s">
        <v>38</v>
      </c>
      <c r="J2" s="1" t="s">
        <v>38</v>
      </c>
      <c r="K2" s="1" t="s">
        <v>38</v>
      </c>
      <c r="L2" s="1" t="s">
        <v>61</v>
      </c>
      <c r="M2" s="1" t="s">
        <v>38</v>
      </c>
      <c r="N2" s="1" t="s">
        <v>38</v>
      </c>
      <c r="O2" s="1" t="s">
        <v>38</v>
      </c>
      <c r="P2" s="1" t="s">
        <v>38</v>
      </c>
      <c r="Q2" s="1" t="s">
        <v>62</v>
      </c>
      <c r="R2" s="1" t="s">
        <v>38</v>
      </c>
      <c r="S2" s="1" t="s">
        <v>35</v>
      </c>
      <c r="T2" s="1" t="s">
        <v>38</v>
      </c>
      <c r="U2" s="1" t="s">
        <v>38</v>
      </c>
      <c r="V2" s="1" t="s">
        <v>63</v>
      </c>
      <c r="W2" s="1" t="s">
        <v>38</v>
      </c>
      <c r="X2" s="1" t="s">
        <v>30</v>
      </c>
      <c r="Y2" s="1" t="s">
        <v>64</v>
      </c>
      <c r="Z2" s="2">
        <v>0.05</v>
      </c>
      <c r="AA2" s="1" t="s">
        <v>28</v>
      </c>
      <c r="AB2" s="1" t="s">
        <v>34</v>
      </c>
    </row>
    <row r="3" spans="1:28">
      <c r="A3" s="1" t="s">
        <v>57</v>
      </c>
      <c r="B3" s="1" t="s">
        <v>41</v>
      </c>
      <c r="E3" s="1" t="s">
        <v>65</v>
      </c>
      <c r="G3" s="1" t="s">
        <v>66</v>
      </c>
      <c r="L3" s="1" t="s">
        <v>25</v>
      </c>
      <c r="Q3" s="1" t="s">
        <v>67</v>
      </c>
      <c r="R3" s="1"/>
      <c r="S3" s="1" t="s">
        <v>33</v>
      </c>
      <c r="T3" s="1"/>
      <c r="U3" s="1"/>
      <c r="V3" s="1" t="s">
        <v>68</v>
      </c>
      <c r="W3" s="1"/>
      <c r="X3" s="1" t="s">
        <v>69</v>
      </c>
      <c r="Y3" s="1" t="s">
        <v>70</v>
      </c>
      <c r="Z3" s="2">
        <v>0.18</v>
      </c>
      <c r="AA3" s="1" t="s">
        <v>36</v>
      </c>
      <c r="AB3" s="1" t="s">
        <v>71</v>
      </c>
    </row>
    <row r="4" spans="1:28">
      <c r="B4" s="1" t="s">
        <v>42</v>
      </c>
      <c r="E4" s="1" t="s">
        <v>72</v>
      </c>
      <c r="G4" s="1" t="s">
        <v>21</v>
      </c>
      <c r="L4" s="1" t="s">
        <v>73</v>
      </c>
      <c r="Q4" s="1"/>
      <c r="R4" s="1"/>
      <c r="S4" s="1"/>
      <c r="T4" s="1"/>
      <c r="U4" s="1"/>
      <c r="V4" s="1" t="s">
        <v>74</v>
      </c>
      <c r="W4" s="1"/>
      <c r="X4" s="1" t="s">
        <v>75</v>
      </c>
      <c r="Y4" s="1" t="s">
        <v>76</v>
      </c>
      <c r="Z4" s="2">
        <v>0.27</v>
      </c>
      <c r="AA4" s="1" t="s">
        <v>26</v>
      </c>
      <c r="AB4" s="1" t="s">
        <v>27</v>
      </c>
    </row>
    <row r="5" spans="1:28">
      <c r="B5" s="1" t="s">
        <v>43</v>
      </c>
      <c r="E5" s="1" t="s">
        <v>77</v>
      </c>
      <c r="G5" s="1" t="s">
        <v>78</v>
      </c>
      <c r="L5" s="1" t="s">
        <v>79</v>
      </c>
      <c r="Q5" s="1"/>
      <c r="R5" s="1"/>
      <c r="S5" s="1"/>
      <c r="T5" s="1"/>
      <c r="U5" s="1"/>
      <c r="V5" s="1" t="s">
        <v>80</v>
      </c>
      <c r="W5" s="1"/>
      <c r="X5" s="1" t="s">
        <v>81</v>
      </c>
      <c r="Y5" s="1" t="s">
        <v>82</v>
      </c>
      <c r="AA5" s="1" t="s">
        <v>23</v>
      </c>
      <c r="AB5" s="1" t="s">
        <v>31</v>
      </c>
    </row>
    <row r="6" spans="1:28">
      <c r="B6" s="1" t="s">
        <v>20</v>
      </c>
      <c r="E6" s="1" t="s">
        <v>83</v>
      </c>
      <c r="G6" s="1" t="s">
        <v>84</v>
      </c>
      <c r="L6" s="1" t="s">
        <v>85</v>
      </c>
      <c r="Q6" s="1"/>
      <c r="R6" s="1"/>
      <c r="S6" s="1"/>
      <c r="T6" s="1"/>
      <c r="U6" s="1"/>
      <c r="V6" s="1" t="s">
        <v>86</v>
      </c>
      <c r="W6" s="1"/>
      <c r="X6" s="1"/>
      <c r="Y6" s="1" t="s">
        <v>87</v>
      </c>
      <c r="AA6" s="1" t="s">
        <v>22</v>
      </c>
    </row>
    <row r="7" spans="1:28">
      <c r="B7" s="1" t="s">
        <v>44</v>
      </c>
      <c r="E7" s="1" t="s">
        <v>88</v>
      </c>
      <c r="G7" s="1" t="s">
        <v>89</v>
      </c>
      <c r="L7" s="1" t="s">
        <v>90</v>
      </c>
      <c r="Q7" s="1"/>
      <c r="R7" s="1"/>
      <c r="S7" s="1"/>
      <c r="T7" s="1"/>
      <c r="U7" s="1"/>
      <c r="V7" s="1" t="s">
        <v>91</v>
      </c>
      <c r="W7" s="1"/>
      <c r="X7" s="1"/>
      <c r="Y7" s="1" t="s">
        <v>92</v>
      </c>
      <c r="AA7" s="1" t="s">
        <v>93</v>
      </c>
    </row>
    <row r="8" spans="1:28">
      <c r="B8" s="1" t="s">
        <v>45</v>
      </c>
      <c r="E8" s="1" t="s">
        <v>94</v>
      </c>
      <c r="G8" s="1" t="s">
        <v>95</v>
      </c>
      <c r="L8" s="1" t="s">
        <v>96</v>
      </c>
      <c r="Q8" s="1"/>
      <c r="R8" s="1"/>
      <c r="S8" s="1"/>
      <c r="T8" s="1"/>
      <c r="U8" s="1"/>
      <c r="V8" s="1" t="s">
        <v>97</v>
      </c>
      <c r="W8" s="1"/>
      <c r="X8" s="1"/>
      <c r="Y8" s="1" t="s">
        <v>98</v>
      </c>
      <c r="AA8" s="1" t="s">
        <v>99</v>
      </c>
    </row>
    <row r="9" spans="1:28">
      <c r="B9" s="1" t="s">
        <v>46</v>
      </c>
      <c r="E9" s="1" t="s">
        <v>100</v>
      </c>
      <c r="G9" s="1" t="s">
        <v>101</v>
      </c>
      <c r="AA9" s="1" t="s">
        <v>27</v>
      </c>
    </row>
    <row r="10" spans="1:28">
      <c r="B10" s="1" t="s">
        <v>47</v>
      </c>
      <c r="E10" s="1" t="s">
        <v>102</v>
      </c>
      <c r="G10" s="1" t="s">
        <v>103</v>
      </c>
      <c r="AA10" s="1" t="s">
        <v>104</v>
      </c>
    </row>
    <row r="11" spans="1:28">
      <c r="B11" s="1" t="s">
        <v>24</v>
      </c>
      <c r="G11" s="1" t="s">
        <v>105</v>
      </c>
      <c r="AA11" s="1" t="s">
        <v>106</v>
      </c>
    </row>
    <row r="12" spans="1:28">
      <c r="B12" s="1" t="s">
        <v>48</v>
      </c>
      <c r="AA12" s="1" t="s">
        <v>107</v>
      </c>
    </row>
    <row r="13" spans="1:28">
      <c r="B13" s="1" t="s">
        <v>49</v>
      </c>
      <c r="AA13" s="1"/>
    </row>
    <row r="14" spans="1:28">
      <c r="B14" s="1" t="s">
        <v>50</v>
      </c>
    </row>
    <row r="15" spans="1:28">
      <c r="B15" s="1" t="s">
        <v>51</v>
      </c>
    </row>
    <row r="16" spans="1:28">
      <c r="B16" s="1" t="s">
        <v>52</v>
      </c>
    </row>
    <row r="17" spans="2:27">
      <c r="B17" s="1" t="s">
        <v>53</v>
      </c>
      <c r="AA17" s="1"/>
    </row>
    <row r="18" spans="2:27">
      <c r="B18" s="1" t="s">
        <v>32</v>
      </c>
    </row>
    <row r="19" spans="2:27">
      <c r="B19" s="1" t="s">
        <v>54</v>
      </c>
    </row>
    <row r="20" spans="2:27">
      <c r="B20" s="1" t="s">
        <v>37</v>
      </c>
    </row>
    <row r="21" spans="2:27">
      <c r="B21" s="1" t="s">
        <v>55</v>
      </c>
    </row>
    <row r="22" spans="2:27">
      <c r="B22" s="1" t="s">
        <v>56</v>
      </c>
    </row>
    <row r="23" spans="2:27">
      <c r="B23" s="1" t="s">
        <v>29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5"/>
  <sheetViews>
    <sheetView showFormulas="1" view="pageBreakPreview" zoomScaleNormal="100" zoomScaleSheetLayoutView="100" workbookViewId="0">
      <selection activeCell="G5" sqref="G5"/>
    </sheetView>
  </sheetViews>
  <sheetFormatPr defaultColWidth="9" defaultRowHeight="15.75"/>
  <cols>
    <col min="1" max="1" width="27.5" style="4" bestFit="1" customWidth="1"/>
    <col min="2" max="2" width="16.75" style="4" bestFit="1" customWidth="1"/>
    <col min="3" max="3" width="22.75" style="58" bestFit="1" customWidth="1"/>
    <col min="4" max="4" width="18" style="4" bestFit="1" customWidth="1"/>
    <col min="5" max="5" width="21.25" style="4" bestFit="1" customWidth="1"/>
    <col min="6" max="6" width="28.25" style="6" customWidth="1"/>
    <col min="7" max="7" width="14" style="6" customWidth="1"/>
    <col min="8" max="8" width="12" style="6" customWidth="1"/>
    <col min="9" max="9" width="9.5" style="6" customWidth="1"/>
    <col min="10" max="10" width="15.375" style="11" bestFit="1" customWidth="1"/>
    <col min="11" max="11" width="16.125" style="11" bestFit="1" customWidth="1"/>
    <col min="12" max="12" width="13.625" style="59" bestFit="1" customWidth="1"/>
    <col min="13" max="13" width="10.25" style="11" bestFit="1" customWidth="1"/>
    <col min="14" max="14" width="16.375" style="11" customWidth="1"/>
    <col min="15" max="15" width="15.75" style="59" bestFit="1" customWidth="1"/>
    <col min="16" max="16" width="16.5" style="10" customWidth="1"/>
    <col min="17" max="17" width="20.625" style="10" bestFit="1" customWidth="1"/>
    <col min="18" max="18" width="20.875" style="10" bestFit="1" customWidth="1"/>
    <col min="19" max="19" width="18" style="4" customWidth="1"/>
    <col min="20" max="228" width="11.875" style="11" customWidth="1"/>
    <col min="229" max="248" width="11" style="12" customWidth="1"/>
    <col min="249" max="1025" width="10.75" style="13" customWidth="1"/>
    <col min="1026" max="1032" width="10.75" style="14" customWidth="1"/>
    <col min="1033" max="16384" width="9" style="14"/>
  </cols>
  <sheetData>
    <row r="1" spans="1:1025" ht="22.5" customHeight="1" thickTop="1" thickBot="1">
      <c r="A1" s="3" t="s">
        <v>0</v>
      </c>
      <c r="B1" s="72">
        <v>44317</v>
      </c>
      <c r="C1" s="72"/>
      <c r="E1" s="5"/>
      <c r="J1" s="7"/>
      <c r="K1" s="8"/>
      <c r="L1" s="8"/>
      <c r="M1" s="8"/>
      <c r="N1" s="9"/>
      <c r="O1" s="10"/>
      <c r="R1" s="4"/>
      <c r="S1" s="11"/>
      <c r="HT1" s="12"/>
      <c r="IN1" s="13"/>
      <c r="AMK1" s="14"/>
    </row>
    <row r="2" spans="1:1025" ht="22.5" customHeight="1" thickTop="1">
      <c r="A2" s="15" t="s">
        <v>1</v>
      </c>
      <c r="B2" s="73" t="s">
        <v>517</v>
      </c>
      <c r="C2" s="73"/>
      <c r="J2" s="66"/>
      <c r="K2" s="66"/>
      <c r="L2" s="66"/>
      <c r="M2" s="66"/>
      <c r="N2" s="9"/>
      <c r="O2" s="10"/>
      <c r="R2" s="4"/>
      <c r="S2" s="11"/>
      <c r="HT2" s="12"/>
      <c r="IN2" s="13"/>
      <c r="AMK2" s="14"/>
    </row>
    <row r="3" spans="1:1025">
      <c r="C3" s="4"/>
      <c r="F3" s="16"/>
      <c r="G3" s="16"/>
      <c r="H3" s="16"/>
      <c r="I3" s="16"/>
      <c r="J3" s="17"/>
      <c r="K3" s="17"/>
      <c r="L3" s="17"/>
      <c r="M3" s="17"/>
      <c r="N3" s="9"/>
      <c r="O3" s="10"/>
      <c r="R3" s="4"/>
      <c r="S3" s="11"/>
      <c r="HT3" s="12"/>
      <c r="IN3" s="13"/>
      <c r="AMK3" s="14"/>
    </row>
    <row r="4" spans="1:1025" ht="63">
      <c r="A4" s="18" t="s">
        <v>2</v>
      </c>
      <c r="B4" s="18" t="s">
        <v>3</v>
      </c>
      <c r="C4" s="18" t="s">
        <v>4</v>
      </c>
      <c r="D4" s="18" t="s">
        <v>5</v>
      </c>
      <c r="E4" s="18" t="s">
        <v>518</v>
      </c>
      <c r="F4" s="18" t="s">
        <v>6</v>
      </c>
      <c r="G4" s="18" t="s">
        <v>7</v>
      </c>
      <c r="H4" s="18" t="s">
        <v>8</v>
      </c>
      <c r="I4" s="18" t="s">
        <v>9</v>
      </c>
      <c r="J4" s="19" t="s">
        <v>10</v>
      </c>
      <c r="K4" s="19" t="s">
        <v>11</v>
      </c>
      <c r="L4" s="19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1" t="s">
        <v>17</v>
      </c>
      <c r="R4" s="22" t="s">
        <v>18</v>
      </c>
      <c r="S4" s="11"/>
      <c r="HS4" s="12"/>
      <c r="HT4" s="12"/>
      <c r="IM4" s="13"/>
      <c r="IN4" s="13"/>
      <c r="AMJ4" s="14"/>
      <c r="AMK4" s="14"/>
    </row>
    <row r="5" spans="1:1025">
      <c r="A5" s="23" t="s">
        <v>290</v>
      </c>
      <c r="B5" s="24" t="s">
        <v>19</v>
      </c>
      <c r="C5" s="23" t="s">
        <v>20</v>
      </c>
      <c r="D5" s="25" t="s">
        <v>78</v>
      </c>
      <c r="E5" s="23" t="s">
        <v>231</v>
      </c>
      <c r="F5" s="23" t="s">
        <v>153</v>
      </c>
      <c r="G5" s="26" t="s">
        <v>108</v>
      </c>
      <c r="H5" s="27">
        <v>50</v>
      </c>
      <c r="I5" s="28" t="s">
        <v>31</v>
      </c>
      <c r="J5" s="29" t="s">
        <v>315</v>
      </c>
      <c r="K5" s="70" t="s">
        <v>28</v>
      </c>
      <c r="L5" s="29">
        <v>1</v>
      </c>
      <c r="M5" s="30" t="s">
        <v>311</v>
      </c>
      <c r="N5" s="31">
        <v>0.27</v>
      </c>
      <c r="O5" s="32">
        <v>550</v>
      </c>
      <c r="P5" s="68">
        <v>550</v>
      </c>
      <c r="Q5" s="33">
        <f t="shared" ref="Q5:Q16" si="0">1-O5/P5</f>
        <v>0</v>
      </c>
      <c r="R5" s="34"/>
      <c r="S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4"/>
      <c r="AMK5" s="14"/>
    </row>
    <row r="6" spans="1:1025">
      <c r="A6" s="23" t="s">
        <v>226</v>
      </c>
      <c r="B6" s="24" t="s">
        <v>19</v>
      </c>
      <c r="C6" s="23" t="s">
        <v>20</v>
      </c>
      <c r="D6" s="25" t="s">
        <v>95</v>
      </c>
      <c r="E6" s="23" t="s">
        <v>230</v>
      </c>
      <c r="F6" s="23" t="s">
        <v>193</v>
      </c>
      <c r="G6" s="26" t="s">
        <v>108</v>
      </c>
      <c r="H6" s="27">
        <v>690</v>
      </c>
      <c r="I6" s="28" t="s">
        <v>31</v>
      </c>
      <c r="J6" s="35" t="s">
        <v>341</v>
      </c>
      <c r="K6" s="70" t="s">
        <v>23</v>
      </c>
      <c r="L6" s="29">
        <v>1</v>
      </c>
      <c r="M6" s="30" t="s">
        <v>312</v>
      </c>
      <c r="N6" s="36">
        <v>0.27</v>
      </c>
      <c r="O6" s="32">
        <v>1050</v>
      </c>
      <c r="P6" s="69">
        <v>1035</v>
      </c>
      <c r="Q6" s="33">
        <f t="shared" si="0"/>
        <v>-1.449275362318847E-2</v>
      </c>
      <c r="R6" s="34"/>
      <c r="S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4"/>
      <c r="AMK6" s="14"/>
    </row>
    <row r="7" spans="1:1025">
      <c r="A7" s="23" t="s">
        <v>289</v>
      </c>
      <c r="B7" s="24" t="s">
        <v>19</v>
      </c>
      <c r="C7" s="23" t="s">
        <v>20</v>
      </c>
      <c r="D7" s="25" t="s">
        <v>78</v>
      </c>
      <c r="E7" s="23" t="s">
        <v>231</v>
      </c>
      <c r="F7" s="23" t="s">
        <v>152</v>
      </c>
      <c r="G7" s="26" t="s">
        <v>108</v>
      </c>
      <c r="H7" s="27">
        <v>50</v>
      </c>
      <c r="I7" s="28" t="s">
        <v>31</v>
      </c>
      <c r="J7" s="29" t="s">
        <v>315</v>
      </c>
      <c r="K7" s="70" t="s">
        <v>28</v>
      </c>
      <c r="L7" s="29">
        <v>1</v>
      </c>
      <c r="M7" s="30" t="s">
        <v>311</v>
      </c>
      <c r="N7" s="36">
        <v>0.27</v>
      </c>
      <c r="O7" s="32">
        <v>350</v>
      </c>
      <c r="P7" s="69">
        <v>350</v>
      </c>
      <c r="Q7" s="33">
        <f t="shared" si="0"/>
        <v>0</v>
      </c>
      <c r="R7" s="34"/>
      <c r="S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4"/>
      <c r="AMK7" s="14"/>
    </row>
    <row r="8" spans="1:1025">
      <c r="A8" s="23" t="s">
        <v>208</v>
      </c>
      <c r="B8" s="24" t="s">
        <v>19</v>
      </c>
      <c r="C8" s="23" t="s">
        <v>24</v>
      </c>
      <c r="D8" s="25" t="s">
        <v>73</v>
      </c>
      <c r="E8" s="23" t="s">
        <v>236</v>
      </c>
      <c r="F8" s="23" t="s">
        <v>175</v>
      </c>
      <c r="G8" s="26" t="s">
        <v>108</v>
      </c>
      <c r="H8" s="27">
        <v>1000</v>
      </c>
      <c r="I8" s="28" t="s">
        <v>31</v>
      </c>
      <c r="J8" s="37" t="s">
        <v>335</v>
      </c>
      <c r="K8" s="70" t="s">
        <v>28</v>
      </c>
      <c r="L8" s="29">
        <v>1</v>
      </c>
      <c r="M8" s="30" t="s">
        <v>311</v>
      </c>
      <c r="N8" s="31">
        <v>0.27</v>
      </c>
      <c r="O8" s="32">
        <v>895</v>
      </c>
      <c r="P8" s="69">
        <v>900</v>
      </c>
      <c r="Q8" s="33">
        <f t="shared" si="0"/>
        <v>5.5555555555555358E-3</v>
      </c>
      <c r="R8" s="34"/>
      <c r="S8" s="11"/>
      <c r="HS8" s="12"/>
      <c r="HT8" s="12"/>
      <c r="IM8" s="13"/>
      <c r="IN8" s="13"/>
      <c r="AMJ8" s="14"/>
      <c r="AMK8" s="14"/>
    </row>
    <row r="9" spans="1:1025">
      <c r="A9" s="23" t="s">
        <v>212</v>
      </c>
      <c r="B9" s="24" t="s">
        <v>19</v>
      </c>
      <c r="C9" s="23" t="s">
        <v>20</v>
      </c>
      <c r="D9" s="25" t="s">
        <v>60</v>
      </c>
      <c r="E9" s="23" t="s">
        <v>237</v>
      </c>
      <c r="F9" s="23" t="s">
        <v>179</v>
      </c>
      <c r="G9" s="26" t="s">
        <v>108</v>
      </c>
      <c r="H9" s="27">
        <v>2950</v>
      </c>
      <c r="I9" s="28" t="s">
        <v>31</v>
      </c>
      <c r="J9" s="37" t="s">
        <v>337</v>
      </c>
      <c r="K9" s="70" t="s">
        <v>23</v>
      </c>
      <c r="L9" s="29">
        <v>1</v>
      </c>
      <c r="M9" s="30" t="s">
        <v>312</v>
      </c>
      <c r="N9" s="31">
        <v>0.27</v>
      </c>
      <c r="O9" s="32">
        <v>1375</v>
      </c>
      <c r="P9" s="69">
        <v>1405</v>
      </c>
      <c r="Q9" s="33">
        <f t="shared" si="0"/>
        <v>2.1352313167259829E-2</v>
      </c>
      <c r="R9" s="34"/>
      <c r="S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4"/>
      <c r="AMK9" s="14"/>
    </row>
    <row r="10" spans="1:1025">
      <c r="A10" s="23" t="s">
        <v>223</v>
      </c>
      <c r="B10" s="24" t="s">
        <v>19</v>
      </c>
      <c r="C10" s="23" t="s">
        <v>20</v>
      </c>
      <c r="D10" s="25" t="s">
        <v>60</v>
      </c>
      <c r="E10" s="23" t="s">
        <v>237</v>
      </c>
      <c r="F10" s="23" t="s">
        <v>190</v>
      </c>
      <c r="G10" s="26" t="s">
        <v>108</v>
      </c>
      <c r="H10" s="27">
        <v>565</v>
      </c>
      <c r="I10" s="28" t="s">
        <v>31</v>
      </c>
      <c r="J10" s="37" t="s">
        <v>337</v>
      </c>
      <c r="K10" s="70" t="s">
        <v>23</v>
      </c>
      <c r="L10" s="29">
        <v>1</v>
      </c>
      <c r="M10" s="30" t="s">
        <v>312</v>
      </c>
      <c r="N10" s="36">
        <v>0.27</v>
      </c>
      <c r="O10" s="32">
        <v>445</v>
      </c>
      <c r="P10" s="69">
        <v>440</v>
      </c>
      <c r="Q10" s="33">
        <f t="shared" si="0"/>
        <v>-1.1363636363636465E-2</v>
      </c>
      <c r="R10" s="34"/>
      <c r="S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4"/>
      <c r="AMK10" s="14"/>
    </row>
    <row r="11" spans="1:1025">
      <c r="A11" s="23" t="s">
        <v>204</v>
      </c>
      <c r="B11" s="24" t="s">
        <v>19</v>
      </c>
      <c r="C11" s="23" t="s">
        <v>20</v>
      </c>
      <c r="D11" s="25" t="s">
        <v>78</v>
      </c>
      <c r="E11" s="23" t="s">
        <v>231</v>
      </c>
      <c r="F11" s="23" t="s">
        <v>171</v>
      </c>
      <c r="G11" s="26" t="s">
        <v>108</v>
      </c>
      <c r="H11" s="27">
        <v>50</v>
      </c>
      <c r="I11" s="28" t="s">
        <v>31</v>
      </c>
      <c r="J11" s="29" t="s">
        <v>315</v>
      </c>
      <c r="K11" s="70" t="s">
        <v>28</v>
      </c>
      <c r="L11" s="29">
        <v>1</v>
      </c>
      <c r="M11" s="30" t="s">
        <v>311</v>
      </c>
      <c r="N11" s="31">
        <v>0.27</v>
      </c>
      <c r="O11" s="32">
        <v>295</v>
      </c>
      <c r="P11" s="69">
        <v>240</v>
      </c>
      <c r="Q11" s="33">
        <f t="shared" si="0"/>
        <v>-0.22916666666666674</v>
      </c>
      <c r="R11" s="34"/>
      <c r="S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4"/>
      <c r="AMK11" s="14"/>
    </row>
    <row r="12" spans="1:1025">
      <c r="A12" s="23" t="s">
        <v>213</v>
      </c>
      <c r="B12" s="24" t="s">
        <v>19</v>
      </c>
      <c r="C12" s="23" t="s">
        <v>20</v>
      </c>
      <c r="D12" s="25" t="s">
        <v>103</v>
      </c>
      <c r="E12" s="23" t="s">
        <v>236</v>
      </c>
      <c r="F12" s="23" t="s">
        <v>180</v>
      </c>
      <c r="G12" s="26" t="s">
        <v>108</v>
      </c>
      <c r="H12" s="27">
        <v>1000</v>
      </c>
      <c r="I12" s="28" t="s">
        <v>31</v>
      </c>
      <c r="J12" s="37" t="s">
        <v>345</v>
      </c>
      <c r="K12" s="70" t="s">
        <v>28</v>
      </c>
      <c r="L12" s="29">
        <v>1</v>
      </c>
      <c r="M12" s="30" t="s">
        <v>311</v>
      </c>
      <c r="N12" s="36">
        <v>0.27</v>
      </c>
      <c r="O12" s="32">
        <v>530</v>
      </c>
      <c r="P12" s="69">
        <v>530</v>
      </c>
      <c r="Q12" s="33">
        <f t="shared" si="0"/>
        <v>0</v>
      </c>
      <c r="R12" s="34"/>
      <c r="S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4"/>
      <c r="AMK12" s="14"/>
    </row>
    <row r="13" spans="1:1025">
      <c r="A13" s="23" t="s">
        <v>287</v>
      </c>
      <c r="B13" s="24" t="s">
        <v>19</v>
      </c>
      <c r="C13" s="23" t="s">
        <v>20</v>
      </c>
      <c r="D13" s="25" t="s">
        <v>84</v>
      </c>
      <c r="E13" s="23" t="s">
        <v>237</v>
      </c>
      <c r="F13" s="23" t="s">
        <v>150</v>
      </c>
      <c r="G13" s="26" t="s">
        <v>108</v>
      </c>
      <c r="H13" s="27">
        <v>425</v>
      </c>
      <c r="I13" s="28" t="s">
        <v>31</v>
      </c>
      <c r="J13" s="38" t="s">
        <v>337</v>
      </c>
      <c r="K13" s="70" t="s">
        <v>23</v>
      </c>
      <c r="L13" s="29">
        <v>1</v>
      </c>
      <c r="M13" s="30" t="s">
        <v>312</v>
      </c>
      <c r="N13" s="36">
        <v>0.27</v>
      </c>
      <c r="O13" s="32">
        <v>390</v>
      </c>
      <c r="P13" s="69">
        <v>410</v>
      </c>
      <c r="Q13" s="33">
        <f t="shared" si="0"/>
        <v>4.8780487804878092E-2</v>
      </c>
      <c r="R13" s="34"/>
      <c r="S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4"/>
      <c r="AMK13" s="14"/>
    </row>
    <row r="14" spans="1:1025">
      <c r="A14" s="23" t="s">
        <v>286</v>
      </c>
      <c r="B14" s="24" t="s">
        <v>19</v>
      </c>
      <c r="C14" s="23" t="s">
        <v>20</v>
      </c>
      <c r="D14" s="25" t="s">
        <v>78</v>
      </c>
      <c r="E14" s="23" t="s">
        <v>231</v>
      </c>
      <c r="F14" s="23" t="s">
        <v>149</v>
      </c>
      <c r="G14" s="26" t="s">
        <v>108</v>
      </c>
      <c r="H14" s="27">
        <v>50</v>
      </c>
      <c r="I14" s="28" t="s">
        <v>31</v>
      </c>
      <c r="J14" s="29" t="s">
        <v>315</v>
      </c>
      <c r="K14" s="70" t="s">
        <v>28</v>
      </c>
      <c r="L14" s="29">
        <v>1</v>
      </c>
      <c r="M14" s="30" t="s">
        <v>311</v>
      </c>
      <c r="N14" s="31">
        <v>0.27</v>
      </c>
      <c r="O14" s="32">
        <v>600</v>
      </c>
      <c r="P14" s="69">
        <v>490</v>
      </c>
      <c r="Q14" s="33">
        <f t="shared" si="0"/>
        <v>-0.22448979591836737</v>
      </c>
      <c r="R14" s="34"/>
      <c r="S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4"/>
      <c r="AMK14" s="14"/>
    </row>
    <row r="15" spans="1:1025">
      <c r="A15" s="23" t="s">
        <v>202</v>
      </c>
      <c r="B15" s="24" t="s">
        <v>19</v>
      </c>
      <c r="C15" s="23" t="s">
        <v>20</v>
      </c>
      <c r="D15" s="25" t="s">
        <v>78</v>
      </c>
      <c r="E15" s="23" t="s">
        <v>231</v>
      </c>
      <c r="F15" s="23" t="s">
        <v>169</v>
      </c>
      <c r="G15" s="26" t="s">
        <v>108</v>
      </c>
      <c r="H15" s="27">
        <v>30</v>
      </c>
      <c r="I15" s="28" t="s">
        <v>31</v>
      </c>
      <c r="J15" s="29" t="s">
        <v>315</v>
      </c>
      <c r="K15" s="70" t="s">
        <v>28</v>
      </c>
      <c r="L15" s="29">
        <v>1</v>
      </c>
      <c r="M15" s="30" t="s">
        <v>311</v>
      </c>
      <c r="N15" s="31">
        <v>0.27</v>
      </c>
      <c r="O15" s="32">
        <v>190</v>
      </c>
      <c r="P15" s="69">
        <v>260</v>
      </c>
      <c r="Q15" s="33">
        <f t="shared" si="0"/>
        <v>0.26923076923076927</v>
      </c>
      <c r="R15" s="34"/>
      <c r="S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4"/>
      <c r="AMK15" s="14"/>
    </row>
    <row r="16" spans="1:1025">
      <c r="A16" s="23" t="s">
        <v>217</v>
      </c>
      <c r="B16" s="24" t="s">
        <v>19</v>
      </c>
      <c r="C16" s="23" t="s">
        <v>20</v>
      </c>
      <c r="D16" s="25" t="s">
        <v>95</v>
      </c>
      <c r="E16" s="23" t="s">
        <v>230</v>
      </c>
      <c r="F16" s="23" t="s">
        <v>184</v>
      </c>
      <c r="G16" s="26" t="s">
        <v>108</v>
      </c>
      <c r="H16" s="27">
        <v>500</v>
      </c>
      <c r="I16" s="28" t="s">
        <v>31</v>
      </c>
      <c r="J16" s="35" t="s">
        <v>338</v>
      </c>
      <c r="K16" s="70" t="s">
        <v>310</v>
      </c>
      <c r="L16" s="29">
        <v>1</v>
      </c>
      <c r="M16" s="30" t="s">
        <v>310</v>
      </c>
      <c r="N16" s="36">
        <v>0.27</v>
      </c>
      <c r="O16" s="32">
        <v>1235</v>
      </c>
      <c r="P16" s="69">
        <v>1260</v>
      </c>
      <c r="Q16" s="33">
        <f t="shared" si="0"/>
        <v>1.9841269841269882E-2</v>
      </c>
      <c r="R16" s="34"/>
      <c r="S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4"/>
      <c r="AMK16" s="14"/>
    </row>
    <row r="17" spans="1:1025">
      <c r="A17" s="39" t="s">
        <v>447</v>
      </c>
      <c r="B17" s="24" t="s">
        <v>19</v>
      </c>
      <c r="C17" s="23" t="s">
        <v>20</v>
      </c>
      <c r="D17" s="25" t="s">
        <v>95</v>
      </c>
      <c r="E17" s="40" t="s">
        <v>230</v>
      </c>
      <c r="F17" s="41" t="s">
        <v>361</v>
      </c>
      <c r="G17" s="26" t="s">
        <v>108</v>
      </c>
      <c r="H17" s="27">
        <v>840</v>
      </c>
      <c r="I17" s="28" t="s">
        <v>31</v>
      </c>
      <c r="J17" s="35" t="s">
        <v>320</v>
      </c>
      <c r="K17" s="70" t="s">
        <v>23</v>
      </c>
      <c r="L17" s="29">
        <v>1</v>
      </c>
      <c r="M17" s="27" t="s">
        <v>312</v>
      </c>
      <c r="N17" s="31">
        <v>0.27</v>
      </c>
      <c r="O17" s="42">
        <v>1540</v>
      </c>
      <c r="P17" s="69">
        <v>1580</v>
      </c>
      <c r="Q17" s="33">
        <f>1-O17/P17</f>
        <v>2.5316455696202556E-2</v>
      </c>
      <c r="R17" s="34"/>
      <c r="S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4"/>
      <c r="AMK17" s="14"/>
    </row>
    <row r="18" spans="1:1025">
      <c r="A18" s="39" t="s">
        <v>448</v>
      </c>
      <c r="B18" s="24" t="s">
        <v>19</v>
      </c>
      <c r="C18" s="23" t="s">
        <v>20</v>
      </c>
      <c r="D18" s="25" t="s">
        <v>103</v>
      </c>
      <c r="E18" s="23" t="s">
        <v>240</v>
      </c>
      <c r="F18" s="41" t="s">
        <v>362</v>
      </c>
      <c r="G18" s="26" t="s">
        <v>108</v>
      </c>
      <c r="H18" s="27">
        <v>1000</v>
      </c>
      <c r="I18" s="28" t="s">
        <v>31</v>
      </c>
      <c r="J18" s="35" t="s">
        <v>431</v>
      </c>
      <c r="K18" s="70" t="s">
        <v>23</v>
      </c>
      <c r="L18" s="29">
        <v>1</v>
      </c>
      <c r="M18" s="27" t="s">
        <v>312</v>
      </c>
      <c r="N18" s="36">
        <v>0.27</v>
      </c>
      <c r="O18" s="42">
        <v>450</v>
      </c>
      <c r="P18" s="69">
        <v>810</v>
      </c>
      <c r="Q18" s="33">
        <f>1-O18/P18</f>
        <v>0.44444444444444442</v>
      </c>
      <c r="R18" s="34"/>
      <c r="S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4"/>
      <c r="AMK18" s="14"/>
    </row>
    <row r="19" spans="1:1025">
      <c r="A19" s="23" t="s">
        <v>211</v>
      </c>
      <c r="B19" s="24" t="s">
        <v>19</v>
      </c>
      <c r="C19" s="23" t="s">
        <v>20</v>
      </c>
      <c r="D19" s="25" t="s">
        <v>78</v>
      </c>
      <c r="E19" s="23" t="s">
        <v>231</v>
      </c>
      <c r="F19" s="23" t="s">
        <v>178</v>
      </c>
      <c r="G19" s="26" t="s">
        <v>108</v>
      </c>
      <c r="H19" s="27">
        <v>50</v>
      </c>
      <c r="I19" s="28" t="s">
        <v>31</v>
      </c>
      <c r="J19" s="29" t="s">
        <v>315</v>
      </c>
      <c r="K19" s="70" t="s">
        <v>28</v>
      </c>
      <c r="L19" s="29">
        <v>1</v>
      </c>
      <c r="M19" s="30" t="s">
        <v>311</v>
      </c>
      <c r="N19" s="36">
        <v>0.27</v>
      </c>
      <c r="O19" s="32">
        <v>350</v>
      </c>
      <c r="P19" s="69">
        <v>405</v>
      </c>
      <c r="Q19" s="33">
        <f>1-O19/P19</f>
        <v>0.13580246913580252</v>
      </c>
      <c r="R19" s="34"/>
      <c r="S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4"/>
      <c r="AMK19" s="14"/>
    </row>
    <row r="20" spans="1:1025">
      <c r="A20" s="39" t="s">
        <v>449</v>
      </c>
      <c r="B20" s="24" t="s">
        <v>19</v>
      </c>
      <c r="C20" s="23" t="s">
        <v>20</v>
      </c>
      <c r="D20" s="25" t="s">
        <v>78</v>
      </c>
      <c r="E20" s="40" t="s">
        <v>231</v>
      </c>
      <c r="F20" s="41" t="s">
        <v>363</v>
      </c>
      <c r="G20" s="26" t="s">
        <v>108</v>
      </c>
      <c r="H20" s="27">
        <v>500</v>
      </c>
      <c r="I20" s="28" t="s">
        <v>31</v>
      </c>
      <c r="J20" s="35" t="s">
        <v>315</v>
      </c>
      <c r="K20" s="70" t="s">
        <v>23</v>
      </c>
      <c r="L20" s="29">
        <v>1</v>
      </c>
      <c r="M20" s="27" t="s">
        <v>312</v>
      </c>
      <c r="N20" s="31">
        <v>0.27</v>
      </c>
      <c r="O20" s="42">
        <v>1490</v>
      </c>
      <c r="P20" s="69">
        <v>1490</v>
      </c>
      <c r="Q20" s="33">
        <f>1-O20/P20</f>
        <v>0</v>
      </c>
      <c r="R20" s="34"/>
      <c r="S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4"/>
      <c r="AMK20" s="14"/>
    </row>
    <row r="21" spans="1:1025">
      <c r="A21" s="23" t="s">
        <v>268</v>
      </c>
      <c r="B21" s="24" t="s">
        <v>19</v>
      </c>
      <c r="C21" s="23" t="s">
        <v>20</v>
      </c>
      <c r="D21" s="25" t="s">
        <v>78</v>
      </c>
      <c r="E21" s="23" t="s">
        <v>231</v>
      </c>
      <c r="F21" s="23" t="s">
        <v>131</v>
      </c>
      <c r="G21" s="26" t="s">
        <v>108</v>
      </c>
      <c r="H21" s="27">
        <v>100</v>
      </c>
      <c r="I21" s="28" t="s">
        <v>31</v>
      </c>
      <c r="J21" s="29" t="s">
        <v>343</v>
      </c>
      <c r="K21" s="70" t="s">
        <v>28</v>
      </c>
      <c r="L21" s="29">
        <v>1</v>
      </c>
      <c r="M21" s="30" t="s">
        <v>311</v>
      </c>
      <c r="N21" s="36">
        <v>0.27</v>
      </c>
      <c r="O21" s="32">
        <v>465</v>
      </c>
      <c r="P21" s="69">
        <v>465</v>
      </c>
      <c r="Q21" s="33">
        <f t="shared" ref="Q21:Q23" si="1">1-O21/P21</f>
        <v>0</v>
      </c>
      <c r="R21" s="34"/>
      <c r="S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4"/>
      <c r="AMK21" s="14"/>
    </row>
    <row r="22" spans="1:1025">
      <c r="A22" s="23" t="s">
        <v>255</v>
      </c>
      <c r="B22" s="24" t="s">
        <v>19</v>
      </c>
      <c r="C22" s="23" t="s">
        <v>20</v>
      </c>
      <c r="D22" s="25" t="s">
        <v>78</v>
      </c>
      <c r="E22" s="23" t="s">
        <v>231</v>
      </c>
      <c r="F22" s="23" t="s">
        <v>119</v>
      </c>
      <c r="G22" s="26" t="s">
        <v>108</v>
      </c>
      <c r="H22" s="27">
        <v>250</v>
      </c>
      <c r="I22" s="28" t="s">
        <v>31</v>
      </c>
      <c r="J22" s="29" t="s">
        <v>323</v>
      </c>
      <c r="K22" s="70" t="s">
        <v>28</v>
      </c>
      <c r="L22" s="29">
        <v>1</v>
      </c>
      <c r="M22" s="30" t="s">
        <v>311</v>
      </c>
      <c r="N22" s="31">
        <v>0.27</v>
      </c>
      <c r="O22" s="32">
        <v>465</v>
      </c>
      <c r="P22" s="69">
        <v>465</v>
      </c>
      <c r="Q22" s="33">
        <f t="shared" si="1"/>
        <v>0</v>
      </c>
      <c r="R22" s="34"/>
      <c r="S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4"/>
      <c r="AMK22" s="14"/>
    </row>
    <row r="23" spans="1:1025">
      <c r="A23" s="23" t="s">
        <v>276</v>
      </c>
      <c r="B23" s="24" t="s">
        <v>19</v>
      </c>
      <c r="C23" s="23" t="s">
        <v>20</v>
      </c>
      <c r="D23" s="25" t="s">
        <v>78</v>
      </c>
      <c r="E23" s="23" t="s">
        <v>231</v>
      </c>
      <c r="F23" s="23" t="s">
        <v>139</v>
      </c>
      <c r="G23" s="26" t="s">
        <v>108</v>
      </c>
      <c r="H23" s="27">
        <v>500</v>
      </c>
      <c r="I23" s="28" t="s">
        <v>31</v>
      </c>
      <c r="J23" s="29" t="s">
        <v>315</v>
      </c>
      <c r="K23" s="70" t="s">
        <v>28</v>
      </c>
      <c r="L23" s="29">
        <v>1</v>
      </c>
      <c r="M23" s="30" t="s">
        <v>311</v>
      </c>
      <c r="N23" s="31">
        <v>0.27</v>
      </c>
      <c r="O23" s="32">
        <v>1590</v>
      </c>
      <c r="P23" s="69">
        <v>1390</v>
      </c>
      <c r="Q23" s="33">
        <f t="shared" si="1"/>
        <v>-0.14388489208633093</v>
      </c>
      <c r="R23" s="34"/>
      <c r="S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4"/>
      <c r="AMK23" s="14"/>
    </row>
    <row r="24" spans="1:1025" ht="31.5">
      <c r="A24" s="39" t="s">
        <v>450</v>
      </c>
      <c r="B24" s="24" t="s">
        <v>19</v>
      </c>
      <c r="C24" s="23" t="s">
        <v>20</v>
      </c>
      <c r="D24" s="25" t="s">
        <v>60</v>
      </c>
      <c r="E24" s="40" t="s">
        <v>230</v>
      </c>
      <c r="F24" s="41" t="s">
        <v>364</v>
      </c>
      <c r="G24" s="26" t="s">
        <v>108</v>
      </c>
      <c r="H24" s="27">
        <v>1000</v>
      </c>
      <c r="I24" s="28" t="s">
        <v>31</v>
      </c>
      <c r="J24" s="35" t="s">
        <v>337</v>
      </c>
      <c r="K24" s="70" t="s">
        <v>23</v>
      </c>
      <c r="L24" s="29">
        <v>1</v>
      </c>
      <c r="M24" s="27" t="s">
        <v>312</v>
      </c>
      <c r="N24" s="36">
        <v>0.27</v>
      </c>
      <c r="O24" s="42">
        <v>2050</v>
      </c>
      <c r="P24" s="69">
        <v>2070</v>
      </c>
      <c r="Q24" s="33">
        <f>1-O24/P24</f>
        <v>9.6618357487923134E-3</v>
      </c>
      <c r="R24" s="34"/>
      <c r="S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4"/>
      <c r="AMK24" s="14"/>
    </row>
    <row r="25" spans="1:1025" ht="31.5">
      <c r="A25" s="39" t="s">
        <v>451</v>
      </c>
      <c r="B25" s="24" t="s">
        <v>19</v>
      </c>
      <c r="C25" s="23" t="s">
        <v>20</v>
      </c>
      <c r="D25" s="25" t="s">
        <v>60</v>
      </c>
      <c r="E25" s="40" t="s">
        <v>230</v>
      </c>
      <c r="F25" s="41" t="s">
        <v>365</v>
      </c>
      <c r="G25" s="26" t="s">
        <v>108</v>
      </c>
      <c r="H25" s="27">
        <v>1000</v>
      </c>
      <c r="I25" s="28" t="s">
        <v>31</v>
      </c>
      <c r="J25" s="35" t="s">
        <v>337</v>
      </c>
      <c r="K25" s="70" t="s">
        <v>23</v>
      </c>
      <c r="L25" s="29">
        <v>1</v>
      </c>
      <c r="M25" s="27" t="s">
        <v>312</v>
      </c>
      <c r="N25" s="31">
        <v>0.27</v>
      </c>
      <c r="O25" s="42">
        <v>1985</v>
      </c>
      <c r="P25" s="69">
        <v>2005</v>
      </c>
      <c r="Q25" s="33">
        <f>1-O25/P25</f>
        <v>9.9750623441396957E-3</v>
      </c>
      <c r="R25" s="34"/>
      <c r="S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4"/>
      <c r="AMK25" s="14"/>
    </row>
    <row r="26" spans="1:1025" ht="31.5">
      <c r="A26" s="39" t="s">
        <v>452</v>
      </c>
      <c r="B26" s="24" t="s">
        <v>19</v>
      </c>
      <c r="C26" s="23" t="s">
        <v>20</v>
      </c>
      <c r="D26" s="25" t="s">
        <v>60</v>
      </c>
      <c r="E26" s="40" t="s">
        <v>230</v>
      </c>
      <c r="F26" s="41" t="s">
        <v>366</v>
      </c>
      <c r="G26" s="26" t="s">
        <v>108</v>
      </c>
      <c r="H26" s="27">
        <v>1000</v>
      </c>
      <c r="I26" s="28" t="s">
        <v>31</v>
      </c>
      <c r="J26" s="35" t="s">
        <v>337</v>
      </c>
      <c r="K26" s="30" t="s">
        <v>23</v>
      </c>
      <c r="L26" s="29">
        <v>1</v>
      </c>
      <c r="M26" s="27" t="s">
        <v>312</v>
      </c>
      <c r="N26" s="36">
        <v>0.27</v>
      </c>
      <c r="O26" s="42">
        <v>1565</v>
      </c>
      <c r="P26" s="69">
        <v>1565</v>
      </c>
      <c r="Q26" s="33">
        <f>1-O26/P26</f>
        <v>0</v>
      </c>
      <c r="R26" s="34"/>
      <c r="S26" s="11"/>
      <c r="HS26" s="12"/>
      <c r="HT26" s="12"/>
      <c r="IM26" s="13"/>
      <c r="IN26" s="13"/>
      <c r="AMJ26" s="14"/>
      <c r="AMK26" s="14"/>
    </row>
    <row r="27" spans="1:1025">
      <c r="A27" s="23" t="s">
        <v>278</v>
      </c>
      <c r="B27" s="24" t="s">
        <v>19</v>
      </c>
      <c r="C27" s="23" t="s">
        <v>20</v>
      </c>
      <c r="D27" s="25" t="s">
        <v>78</v>
      </c>
      <c r="E27" s="23" t="s">
        <v>231</v>
      </c>
      <c r="F27" s="23" t="s">
        <v>141</v>
      </c>
      <c r="G27" s="26" t="s">
        <v>108</v>
      </c>
      <c r="H27" s="27">
        <v>20</v>
      </c>
      <c r="I27" s="28" t="s">
        <v>31</v>
      </c>
      <c r="J27" s="29" t="s">
        <v>315</v>
      </c>
      <c r="K27" s="70" t="s">
        <v>28</v>
      </c>
      <c r="L27" s="29">
        <v>1</v>
      </c>
      <c r="M27" s="30" t="s">
        <v>311</v>
      </c>
      <c r="N27" s="31">
        <v>0.27</v>
      </c>
      <c r="O27" s="32">
        <v>265</v>
      </c>
      <c r="P27" s="69">
        <v>315</v>
      </c>
      <c r="Q27" s="33">
        <f>1-O27/P27</f>
        <v>0.15873015873015872</v>
      </c>
      <c r="R27" s="34"/>
      <c r="S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4"/>
      <c r="AMK27" s="14"/>
    </row>
    <row r="28" spans="1:1025">
      <c r="A28" s="39" t="s">
        <v>453</v>
      </c>
      <c r="B28" s="24" t="s">
        <v>19</v>
      </c>
      <c r="C28" s="23" t="s">
        <v>20</v>
      </c>
      <c r="D28" s="25" t="s">
        <v>60</v>
      </c>
      <c r="E28" s="40" t="s">
        <v>230</v>
      </c>
      <c r="F28" s="41" t="s">
        <v>367</v>
      </c>
      <c r="G28" s="26" t="s">
        <v>108</v>
      </c>
      <c r="H28" s="27">
        <v>450</v>
      </c>
      <c r="I28" s="28" t="s">
        <v>31</v>
      </c>
      <c r="J28" s="35" t="s">
        <v>337</v>
      </c>
      <c r="K28" s="70" t="s">
        <v>23</v>
      </c>
      <c r="L28" s="29">
        <v>1</v>
      </c>
      <c r="M28" s="27" t="s">
        <v>312</v>
      </c>
      <c r="N28" s="31">
        <v>0.27</v>
      </c>
      <c r="O28" s="42">
        <v>1185</v>
      </c>
      <c r="P28" s="69">
        <v>1235</v>
      </c>
      <c r="Q28" s="33">
        <f>1-O28/P28</f>
        <v>4.0485829959514219E-2</v>
      </c>
      <c r="R28" s="34"/>
      <c r="S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4"/>
      <c r="AMK28" s="14"/>
    </row>
    <row r="29" spans="1:1025">
      <c r="A29" s="23" t="s">
        <v>283</v>
      </c>
      <c r="B29" s="24" t="s">
        <v>19</v>
      </c>
      <c r="C29" s="23" t="s">
        <v>20</v>
      </c>
      <c r="D29" s="25" t="s">
        <v>89</v>
      </c>
      <c r="E29" s="23" t="s">
        <v>308</v>
      </c>
      <c r="F29" s="23" t="s">
        <v>146</v>
      </c>
      <c r="G29" s="26" t="s">
        <v>108</v>
      </c>
      <c r="H29" s="27">
        <v>1000</v>
      </c>
      <c r="I29" s="28" t="s">
        <v>31</v>
      </c>
      <c r="J29" s="38" t="s">
        <v>331</v>
      </c>
      <c r="K29" s="70" t="s">
        <v>23</v>
      </c>
      <c r="L29" s="29">
        <v>1</v>
      </c>
      <c r="M29" s="30" t="s">
        <v>312</v>
      </c>
      <c r="N29" s="36">
        <v>0.27</v>
      </c>
      <c r="O29" s="32">
        <v>1380</v>
      </c>
      <c r="P29" s="69">
        <v>1380</v>
      </c>
      <c r="Q29" s="33">
        <f t="shared" ref="Q29:Q32" si="2">1-O29/P29</f>
        <v>0</v>
      </c>
      <c r="R29" s="34"/>
      <c r="S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4"/>
      <c r="AMK29" s="14"/>
    </row>
    <row r="30" spans="1:1025">
      <c r="A30" s="23" t="s">
        <v>247</v>
      </c>
      <c r="B30" s="24" t="s">
        <v>19</v>
      </c>
      <c r="C30" s="23" t="s">
        <v>20</v>
      </c>
      <c r="D30" s="25" t="s">
        <v>60</v>
      </c>
      <c r="E30" s="23" t="s">
        <v>235</v>
      </c>
      <c r="F30" s="23" t="s">
        <v>358</v>
      </c>
      <c r="G30" s="26" t="s">
        <v>108</v>
      </c>
      <c r="H30" s="27">
        <v>1000</v>
      </c>
      <c r="I30" s="28" t="s">
        <v>31</v>
      </c>
      <c r="J30" s="29" t="s">
        <v>359</v>
      </c>
      <c r="K30" s="70" t="s">
        <v>28</v>
      </c>
      <c r="L30" s="29">
        <v>1</v>
      </c>
      <c r="M30" s="30" t="s">
        <v>311</v>
      </c>
      <c r="N30" s="31">
        <v>0.27</v>
      </c>
      <c r="O30" s="32">
        <v>905</v>
      </c>
      <c r="P30" s="69">
        <v>1055</v>
      </c>
      <c r="Q30" s="33">
        <f t="shared" si="2"/>
        <v>0.14218009478672988</v>
      </c>
      <c r="R30" s="34"/>
      <c r="S30" s="11"/>
      <c r="HS30" s="12"/>
      <c r="HT30" s="12"/>
      <c r="IM30" s="13"/>
      <c r="IN30" s="13"/>
      <c r="AMJ30" s="14"/>
      <c r="AMK30" s="14"/>
    </row>
    <row r="31" spans="1:1025">
      <c r="A31" s="23" t="s">
        <v>197</v>
      </c>
      <c r="B31" s="24" t="s">
        <v>19</v>
      </c>
      <c r="C31" s="23" t="s">
        <v>20</v>
      </c>
      <c r="D31" s="25" t="s">
        <v>95</v>
      </c>
      <c r="E31" s="23" t="s">
        <v>230</v>
      </c>
      <c r="F31" s="23" t="s">
        <v>164</v>
      </c>
      <c r="G31" s="26" t="s">
        <v>108</v>
      </c>
      <c r="H31" s="27">
        <v>800</v>
      </c>
      <c r="I31" s="28" t="s">
        <v>31</v>
      </c>
      <c r="J31" s="43" t="s">
        <v>321</v>
      </c>
      <c r="K31" s="70" t="s">
        <v>310</v>
      </c>
      <c r="L31" s="29">
        <v>1</v>
      </c>
      <c r="M31" s="30" t="s">
        <v>310</v>
      </c>
      <c r="N31" s="36">
        <v>0.27</v>
      </c>
      <c r="O31" s="32">
        <v>930</v>
      </c>
      <c r="P31" s="69">
        <v>905</v>
      </c>
      <c r="Q31" s="33">
        <f t="shared" si="2"/>
        <v>-2.7624309392265234E-2</v>
      </c>
      <c r="R31" s="34"/>
      <c r="S31" s="11"/>
      <c r="HS31" s="12"/>
      <c r="HT31" s="12"/>
      <c r="IM31" s="13"/>
      <c r="IN31" s="13"/>
      <c r="AMJ31" s="14"/>
      <c r="AMK31" s="14"/>
    </row>
    <row r="32" spans="1:1025">
      <c r="A32" s="23" t="s">
        <v>253</v>
      </c>
      <c r="B32" s="24" t="s">
        <v>19</v>
      </c>
      <c r="C32" s="23" t="s">
        <v>20</v>
      </c>
      <c r="D32" s="25" t="s">
        <v>95</v>
      </c>
      <c r="E32" s="23" t="s">
        <v>230</v>
      </c>
      <c r="F32" s="23" t="s">
        <v>360</v>
      </c>
      <c r="G32" s="26" t="s">
        <v>108</v>
      </c>
      <c r="H32" s="27">
        <v>5000</v>
      </c>
      <c r="I32" s="28" t="s">
        <v>71</v>
      </c>
      <c r="J32" s="29" t="s">
        <v>337</v>
      </c>
      <c r="K32" s="70" t="s">
        <v>23</v>
      </c>
      <c r="L32" s="29">
        <v>1</v>
      </c>
      <c r="M32" s="30" t="s">
        <v>312</v>
      </c>
      <c r="N32" s="31">
        <v>0.27</v>
      </c>
      <c r="O32" s="32">
        <v>4960</v>
      </c>
      <c r="P32" s="69">
        <v>4960</v>
      </c>
      <c r="Q32" s="33">
        <f t="shared" si="2"/>
        <v>0</v>
      </c>
      <c r="R32" s="34"/>
      <c r="S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4"/>
      <c r="AMK32" s="14"/>
    </row>
    <row r="33" spans="1:1025" ht="31.5" customHeight="1">
      <c r="A33" s="39" t="s">
        <v>454</v>
      </c>
      <c r="B33" s="24" t="s">
        <v>19</v>
      </c>
      <c r="C33" s="23" t="s">
        <v>20</v>
      </c>
      <c r="D33" s="25" t="s">
        <v>21</v>
      </c>
      <c r="E33" s="40" t="s">
        <v>230</v>
      </c>
      <c r="F33" s="44" t="s">
        <v>368</v>
      </c>
      <c r="G33" s="26" t="s">
        <v>108</v>
      </c>
      <c r="H33" s="27">
        <v>1000</v>
      </c>
      <c r="I33" s="28" t="s">
        <v>71</v>
      </c>
      <c r="J33" s="37" t="s">
        <v>317</v>
      </c>
      <c r="K33" s="45" t="s">
        <v>28</v>
      </c>
      <c r="L33" s="29">
        <v>1</v>
      </c>
      <c r="M33" s="45" t="s">
        <v>28</v>
      </c>
      <c r="N33" s="36">
        <v>0.27</v>
      </c>
      <c r="O33" s="42">
        <v>1770</v>
      </c>
      <c r="P33" s="69">
        <v>1835</v>
      </c>
      <c r="Q33" s="33">
        <f>1-O33/P33</f>
        <v>3.5422343324250649E-2</v>
      </c>
      <c r="R33" s="34"/>
      <c r="S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4"/>
      <c r="AMK33" s="14"/>
    </row>
    <row r="34" spans="1:1025">
      <c r="A34" s="39" t="s">
        <v>455</v>
      </c>
      <c r="B34" s="24" t="s">
        <v>57</v>
      </c>
      <c r="C34" s="23" t="s">
        <v>87</v>
      </c>
      <c r="D34" s="25" t="s">
        <v>38</v>
      </c>
      <c r="E34" s="40" t="s">
        <v>301</v>
      </c>
      <c r="F34" s="44" t="s">
        <v>369</v>
      </c>
      <c r="G34" s="26" t="s">
        <v>108</v>
      </c>
      <c r="H34" s="27">
        <v>715</v>
      </c>
      <c r="I34" s="28" t="s">
        <v>31</v>
      </c>
      <c r="J34" s="37" t="s">
        <v>320</v>
      </c>
      <c r="K34" s="45" t="s">
        <v>23</v>
      </c>
      <c r="L34" s="29">
        <v>1</v>
      </c>
      <c r="M34" s="45" t="s">
        <v>23</v>
      </c>
      <c r="N34" s="31">
        <v>0.27</v>
      </c>
      <c r="O34" s="42">
        <v>850</v>
      </c>
      <c r="P34" s="69">
        <v>790</v>
      </c>
      <c r="Q34" s="33">
        <f>1-O34/P34</f>
        <v>-7.5949367088607556E-2</v>
      </c>
      <c r="R34" s="34"/>
      <c r="S34" s="11"/>
      <c r="HS34" s="12"/>
      <c r="HT34" s="12"/>
      <c r="IM34" s="13"/>
      <c r="IN34" s="13"/>
      <c r="AMJ34" s="14"/>
      <c r="AMK34" s="14"/>
    </row>
    <row r="35" spans="1:1025">
      <c r="A35" s="23" t="s">
        <v>256</v>
      </c>
      <c r="B35" s="24" t="s">
        <v>19</v>
      </c>
      <c r="C35" s="23" t="s">
        <v>20</v>
      </c>
      <c r="D35" s="25" t="s">
        <v>60</v>
      </c>
      <c r="E35" s="23" t="s">
        <v>302</v>
      </c>
      <c r="F35" s="23" t="s">
        <v>120</v>
      </c>
      <c r="G35" s="26" t="s">
        <v>108</v>
      </c>
      <c r="H35" s="27">
        <v>1000</v>
      </c>
      <c r="I35" s="28" t="s">
        <v>31</v>
      </c>
      <c r="J35" s="29" t="s">
        <v>324</v>
      </c>
      <c r="K35" s="70" t="s">
        <v>28</v>
      </c>
      <c r="L35" s="29">
        <v>1</v>
      </c>
      <c r="M35" s="30" t="s">
        <v>311</v>
      </c>
      <c r="N35" s="36">
        <v>0.27</v>
      </c>
      <c r="O35" s="32">
        <v>4495</v>
      </c>
      <c r="P35" s="69">
        <v>5020</v>
      </c>
      <c r="Q35" s="33">
        <f>1-O35/P35</f>
        <v>0.10458167330677293</v>
      </c>
      <c r="R35" s="34"/>
      <c r="S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  <c r="ALW35" s="11"/>
      <c r="ALX35" s="11"/>
      <c r="ALY35" s="11"/>
      <c r="ALZ35" s="11"/>
      <c r="AMA35" s="11"/>
      <c r="AMB35" s="11"/>
      <c r="AMC35" s="11"/>
      <c r="AMD35" s="11"/>
      <c r="AME35" s="11"/>
      <c r="AMF35" s="11"/>
      <c r="AMG35" s="11"/>
      <c r="AMH35" s="11"/>
      <c r="AMI35" s="11"/>
      <c r="AMJ35" s="14"/>
      <c r="AMK35" s="14"/>
    </row>
    <row r="36" spans="1:1025">
      <c r="A36" s="39" t="s">
        <v>456</v>
      </c>
      <c r="B36" s="24" t="s">
        <v>19</v>
      </c>
      <c r="C36" s="23" t="s">
        <v>20</v>
      </c>
      <c r="D36" s="25" t="s">
        <v>60</v>
      </c>
      <c r="E36" s="40" t="s">
        <v>230</v>
      </c>
      <c r="F36" s="41" t="s">
        <v>370</v>
      </c>
      <c r="G36" s="26" t="s">
        <v>108</v>
      </c>
      <c r="H36" s="27">
        <v>1000</v>
      </c>
      <c r="I36" s="28" t="s">
        <v>31</v>
      </c>
      <c r="J36" s="35" t="s">
        <v>320</v>
      </c>
      <c r="K36" s="45" t="s">
        <v>23</v>
      </c>
      <c r="L36" s="29">
        <v>1</v>
      </c>
      <c r="M36" s="45" t="s">
        <v>23</v>
      </c>
      <c r="N36" s="36">
        <v>0.27</v>
      </c>
      <c r="O36" s="42">
        <v>1630</v>
      </c>
      <c r="P36" s="69">
        <v>1630</v>
      </c>
      <c r="Q36" s="33">
        <f>1-O36/P36</f>
        <v>0</v>
      </c>
      <c r="R36" s="34"/>
      <c r="S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11"/>
      <c r="ALQ36" s="11"/>
      <c r="ALR36" s="11"/>
      <c r="ALS36" s="11"/>
      <c r="ALT36" s="11"/>
      <c r="ALU36" s="11"/>
      <c r="ALV36" s="11"/>
      <c r="ALW36" s="11"/>
      <c r="ALX36" s="11"/>
      <c r="ALY36" s="11"/>
      <c r="ALZ36" s="11"/>
      <c r="AMA36" s="11"/>
      <c r="AMB36" s="11"/>
      <c r="AMC36" s="11"/>
      <c r="AMD36" s="11"/>
      <c r="AME36" s="11"/>
      <c r="AMF36" s="11"/>
      <c r="AMG36" s="11"/>
      <c r="AMH36" s="11"/>
      <c r="AMI36" s="11"/>
      <c r="AMJ36" s="14"/>
      <c r="AMK36" s="14"/>
    </row>
    <row r="37" spans="1:1025">
      <c r="A37" s="39" t="s">
        <v>457</v>
      </c>
      <c r="B37" s="24" t="s">
        <v>19</v>
      </c>
      <c r="C37" s="23" t="s">
        <v>20</v>
      </c>
      <c r="D37" s="25" t="s">
        <v>60</v>
      </c>
      <c r="E37" s="40" t="s">
        <v>302</v>
      </c>
      <c r="F37" s="41" t="s">
        <v>371</v>
      </c>
      <c r="G37" s="26" t="s">
        <v>108</v>
      </c>
      <c r="H37" s="27">
        <v>1000</v>
      </c>
      <c r="I37" s="28" t="s">
        <v>31</v>
      </c>
      <c r="J37" s="35" t="s">
        <v>338</v>
      </c>
      <c r="K37" s="45" t="s">
        <v>23</v>
      </c>
      <c r="L37" s="29">
        <v>1</v>
      </c>
      <c r="M37" s="45" t="s">
        <v>23</v>
      </c>
      <c r="N37" s="31">
        <v>0.27</v>
      </c>
      <c r="O37" s="42">
        <v>8375</v>
      </c>
      <c r="P37" s="69">
        <v>8615</v>
      </c>
      <c r="Q37" s="33">
        <f>1-O37/P37</f>
        <v>2.7858386535113189E-2</v>
      </c>
      <c r="R37" s="34"/>
      <c r="S37" s="11"/>
      <c r="HS37" s="12"/>
      <c r="HT37" s="12"/>
      <c r="IM37" s="13"/>
      <c r="IN37" s="13"/>
      <c r="AMJ37" s="14"/>
      <c r="AMK37" s="14"/>
    </row>
    <row r="38" spans="1:1025">
      <c r="A38" s="23" t="s">
        <v>246</v>
      </c>
      <c r="B38" s="24" t="s">
        <v>19</v>
      </c>
      <c r="C38" s="23" t="s">
        <v>20</v>
      </c>
      <c r="D38" s="25" t="s">
        <v>21</v>
      </c>
      <c r="E38" s="23" t="s">
        <v>300</v>
      </c>
      <c r="F38" s="23" t="s">
        <v>112</v>
      </c>
      <c r="G38" s="26" t="s">
        <v>108</v>
      </c>
      <c r="H38" s="27">
        <v>250</v>
      </c>
      <c r="I38" s="28" t="s">
        <v>31</v>
      </c>
      <c r="J38" s="29" t="s">
        <v>316</v>
      </c>
      <c r="K38" s="70" t="s">
        <v>310</v>
      </c>
      <c r="L38" s="29">
        <v>1</v>
      </c>
      <c r="M38" s="30" t="s">
        <v>310</v>
      </c>
      <c r="N38" s="36">
        <v>0.27</v>
      </c>
      <c r="O38" s="32">
        <v>1185</v>
      </c>
      <c r="P38" s="69">
        <v>1185</v>
      </c>
      <c r="Q38" s="33">
        <f t="shared" ref="Q38:Q40" si="3">1-O38/P38</f>
        <v>0</v>
      </c>
      <c r="R38" s="34"/>
      <c r="S38" s="11"/>
      <c r="HS38" s="12"/>
      <c r="HT38" s="12"/>
      <c r="IM38" s="13"/>
      <c r="IN38" s="13"/>
      <c r="AMJ38" s="14"/>
      <c r="AMK38" s="14"/>
    </row>
    <row r="39" spans="1:1025">
      <c r="A39" s="23" t="s">
        <v>282</v>
      </c>
      <c r="B39" s="24" t="s">
        <v>19</v>
      </c>
      <c r="C39" s="23" t="s">
        <v>20</v>
      </c>
      <c r="D39" s="25" t="s">
        <v>78</v>
      </c>
      <c r="E39" s="23" t="s">
        <v>231</v>
      </c>
      <c r="F39" s="23" t="s">
        <v>145</v>
      </c>
      <c r="G39" s="26" t="s">
        <v>108</v>
      </c>
      <c r="H39" s="27">
        <v>50</v>
      </c>
      <c r="I39" s="28" t="s">
        <v>31</v>
      </c>
      <c r="J39" s="29" t="s">
        <v>315</v>
      </c>
      <c r="K39" s="70" t="s">
        <v>28</v>
      </c>
      <c r="L39" s="29">
        <v>1</v>
      </c>
      <c r="M39" s="30" t="s">
        <v>311</v>
      </c>
      <c r="N39" s="31">
        <v>0.27</v>
      </c>
      <c r="O39" s="32">
        <v>260</v>
      </c>
      <c r="P39" s="69">
        <v>260</v>
      </c>
      <c r="Q39" s="33">
        <f t="shared" si="3"/>
        <v>0</v>
      </c>
      <c r="R39" s="34"/>
      <c r="S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  <c r="ALW39" s="11"/>
      <c r="ALX39" s="11"/>
      <c r="ALY39" s="11"/>
      <c r="ALZ39" s="11"/>
      <c r="AMA39" s="11"/>
      <c r="AMB39" s="11"/>
      <c r="AMC39" s="11"/>
      <c r="AMD39" s="11"/>
      <c r="AME39" s="11"/>
      <c r="AMF39" s="11"/>
      <c r="AMG39" s="11"/>
      <c r="AMH39" s="11"/>
      <c r="AMI39" s="11"/>
      <c r="AMJ39" s="14"/>
      <c r="AMK39" s="14"/>
    </row>
    <row r="40" spans="1:1025">
      <c r="A40" s="23" t="s">
        <v>245</v>
      </c>
      <c r="B40" s="24" t="s">
        <v>19</v>
      </c>
      <c r="C40" s="23" t="s">
        <v>20</v>
      </c>
      <c r="D40" s="25" t="s">
        <v>78</v>
      </c>
      <c r="E40" s="23" t="s">
        <v>231</v>
      </c>
      <c r="F40" s="23" t="s">
        <v>111</v>
      </c>
      <c r="G40" s="26" t="s">
        <v>108</v>
      </c>
      <c r="H40" s="27">
        <v>50</v>
      </c>
      <c r="I40" s="28" t="s">
        <v>31</v>
      </c>
      <c r="J40" s="29" t="s">
        <v>315</v>
      </c>
      <c r="K40" s="70" t="s">
        <v>28</v>
      </c>
      <c r="L40" s="29">
        <v>1</v>
      </c>
      <c r="M40" s="30" t="s">
        <v>311</v>
      </c>
      <c r="N40" s="31">
        <v>0.27</v>
      </c>
      <c r="O40" s="32">
        <v>405</v>
      </c>
      <c r="P40" s="69">
        <v>315</v>
      </c>
      <c r="Q40" s="33">
        <f t="shared" si="3"/>
        <v>-0.28571428571428581</v>
      </c>
      <c r="R40" s="34"/>
      <c r="S40" s="11"/>
      <c r="HS40" s="12"/>
      <c r="HT40" s="12"/>
      <c r="IM40" s="13"/>
      <c r="IN40" s="13"/>
      <c r="AMJ40" s="14"/>
      <c r="AMK40" s="14"/>
    </row>
    <row r="41" spans="1:1025" ht="31.5">
      <c r="A41" s="39" t="s">
        <v>458</v>
      </c>
      <c r="B41" s="24" t="s">
        <v>19</v>
      </c>
      <c r="C41" s="23" t="s">
        <v>20</v>
      </c>
      <c r="D41" s="25" t="s">
        <v>95</v>
      </c>
      <c r="E41" s="40" t="s">
        <v>230</v>
      </c>
      <c r="F41" s="41" t="s">
        <v>372</v>
      </c>
      <c r="G41" s="26" t="s">
        <v>108</v>
      </c>
      <c r="H41" s="27">
        <v>1000</v>
      </c>
      <c r="I41" s="28" t="s">
        <v>31</v>
      </c>
      <c r="J41" s="35" t="s">
        <v>317</v>
      </c>
      <c r="K41" s="45" t="s">
        <v>23</v>
      </c>
      <c r="L41" s="29">
        <v>1</v>
      </c>
      <c r="M41" s="45" t="s">
        <v>23</v>
      </c>
      <c r="N41" s="36">
        <v>0.27</v>
      </c>
      <c r="O41" s="42">
        <v>3860</v>
      </c>
      <c r="P41" s="69">
        <v>3970</v>
      </c>
      <c r="Q41" s="33">
        <f t="shared" ref="Q41:Q48" si="4">1-O41/P41</f>
        <v>2.7707808564231717E-2</v>
      </c>
      <c r="R41" s="34"/>
      <c r="S41" s="11"/>
      <c r="HS41" s="12"/>
      <c r="HT41" s="12"/>
      <c r="IM41" s="13"/>
      <c r="IN41" s="13"/>
      <c r="AMJ41" s="14"/>
      <c r="AMK41" s="14"/>
    </row>
    <row r="42" spans="1:1025">
      <c r="A42" s="23" t="s">
        <v>299</v>
      </c>
      <c r="B42" s="24" t="s">
        <v>19</v>
      </c>
      <c r="C42" s="23" t="s">
        <v>20</v>
      </c>
      <c r="D42" s="25" t="s">
        <v>95</v>
      </c>
      <c r="E42" s="23" t="s">
        <v>230</v>
      </c>
      <c r="F42" s="23" t="s">
        <v>162</v>
      </c>
      <c r="G42" s="26" t="s">
        <v>108</v>
      </c>
      <c r="H42" s="27">
        <v>1000</v>
      </c>
      <c r="I42" s="28" t="s">
        <v>31</v>
      </c>
      <c r="J42" s="43" t="s">
        <v>347</v>
      </c>
      <c r="K42" s="70" t="s">
        <v>310</v>
      </c>
      <c r="L42" s="29">
        <v>1</v>
      </c>
      <c r="M42" s="30" t="s">
        <v>310</v>
      </c>
      <c r="N42" s="36">
        <v>0.27</v>
      </c>
      <c r="O42" s="32">
        <v>1575</v>
      </c>
      <c r="P42" s="69">
        <v>1575</v>
      </c>
      <c r="Q42" s="33">
        <f t="shared" si="4"/>
        <v>0</v>
      </c>
      <c r="R42" s="34"/>
      <c r="S42" s="11"/>
      <c r="HS42" s="12"/>
      <c r="HT42" s="12"/>
      <c r="IM42" s="13"/>
      <c r="IN42" s="13"/>
      <c r="AMJ42" s="14"/>
      <c r="AMK42" s="14"/>
    </row>
    <row r="43" spans="1:1025" ht="31.5">
      <c r="A43" s="39" t="s">
        <v>459</v>
      </c>
      <c r="B43" s="24" t="s">
        <v>19</v>
      </c>
      <c r="C43" s="23" t="s">
        <v>20</v>
      </c>
      <c r="D43" s="25" t="s">
        <v>60</v>
      </c>
      <c r="E43" s="40" t="s">
        <v>237</v>
      </c>
      <c r="F43" s="41" t="s">
        <v>373</v>
      </c>
      <c r="G43" s="26" t="s">
        <v>108</v>
      </c>
      <c r="H43" s="27">
        <v>450</v>
      </c>
      <c r="I43" s="28" t="s">
        <v>31</v>
      </c>
      <c r="J43" s="35" t="s">
        <v>338</v>
      </c>
      <c r="K43" s="45" t="s">
        <v>23</v>
      </c>
      <c r="L43" s="29">
        <v>1</v>
      </c>
      <c r="M43" s="45" t="s">
        <v>23</v>
      </c>
      <c r="N43" s="31">
        <v>0.27</v>
      </c>
      <c r="O43" s="42">
        <v>920</v>
      </c>
      <c r="P43" s="69">
        <v>955</v>
      </c>
      <c r="Q43" s="33">
        <f t="shared" si="4"/>
        <v>3.6649214659685847E-2</v>
      </c>
      <c r="R43" s="34"/>
      <c r="S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11"/>
      <c r="ALP43" s="11"/>
      <c r="ALQ43" s="11"/>
      <c r="ALR43" s="11"/>
      <c r="ALS43" s="11"/>
      <c r="ALT43" s="11"/>
      <c r="ALU43" s="11"/>
      <c r="ALV43" s="11"/>
      <c r="ALW43" s="11"/>
      <c r="ALX43" s="11"/>
      <c r="ALY43" s="11"/>
      <c r="ALZ43" s="11"/>
      <c r="AMA43" s="11"/>
      <c r="AMB43" s="11"/>
      <c r="AMC43" s="11"/>
      <c r="AMD43" s="11"/>
      <c r="AME43" s="11"/>
      <c r="AMF43" s="11"/>
      <c r="AMG43" s="11"/>
      <c r="AMH43" s="11"/>
      <c r="AMI43" s="11"/>
      <c r="AMJ43" s="14"/>
      <c r="AMK43" s="14"/>
    </row>
    <row r="44" spans="1:1025">
      <c r="A44" s="39" t="s">
        <v>460</v>
      </c>
      <c r="B44" s="24" t="s">
        <v>19</v>
      </c>
      <c r="C44" s="23" t="s">
        <v>20</v>
      </c>
      <c r="D44" s="25" t="s">
        <v>60</v>
      </c>
      <c r="E44" s="40" t="s">
        <v>230</v>
      </c>
      <c r="F44" s="41" t="s">
        <v>374</v>
      </c>
      <c r="G44" s="26" t="s">
        <v>108</v>
      </c>
      <c r="H44" s="27">
        <v>4500</v>
      </c>
      <c r="I44" s="28" t="s">
        <v>71</v>
      </c>
      <c r="J44" s="35" t="s">
        <v>337</v>
      </c>
      <c r="K44" s="45" t="s">
        <v>23</v>
      </c>
      <c r="L44" s="29">
        <v>1</v>
      </c>
      <c r="M44" s="45" t="s">
        <v>23</v>
      </c>
      <c r="N44" s="36">
        <v>0.27</v>
      </c>
      <c r="O44" s="42">
        <v>3990</v>
      </c>
      <c r="P44" s="69">
        <v>4155</v>
      </c>
      <c r="Q44" s="33">
        <f t="shared" si="4"/>
        <v>3.9711191335740081E-2</v>
      </c>
      <c r="R44" s="34"/>
      <c r="S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  <c r="NV44" s="11"/>
      <c r="NW44" s="11"/>
      <c r="NX44" s="11"/>
      <c r="NY44" s="11"/>
      <c r="NZ44" s="11"/>
      <c r="OA44" s="11"/>
      <c r="OB44" s="11"/>
      <c r="OC44" s="11"/>
      <c r="OD44" s="11"/>
      <c r="OE44" s="11"/>
      <c r="OF44" s="11"/>
      <c r="OG44" s="11"/>
      <c r="OH44" s="11"/>
      <c r="OI44" s="11"/>
      <c r="OJ44" s="11"/>
      <c r="OK44" s="11"/>
      <c r="OL44" s="11"/>
      <c r="OM44" s="11"/>
      <c r="ON44" s="11"/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/>
      <c r="PE44" s="11"/>
      <c r="PF44" s="11"/>
      <c r="PG44" s="11"/>
      <c r="PH44" s="11"/>
      <c r="PI44" s="11"/>
      <c r="PJ44" s="11"/>
      <c r="PK44" s="11"/>
      <c r="PL44" s="11"/>
      <c r="PM44" s="11"/>
      <c r="PN44" s="11"/>
      <c r="PO44" s="11"/>
      <c r="PP44" s="11"/>
      <c r="PQ44" s="11"/>
      <c r="PR44" s="11"/>
      <c r="PS44" s="11"/>
      <c r="PT44" s="11"/>
      <c r="PU44" s="11"/>
      <c r="PV44" s="11"/>
      <c r="PW44" s="11"/>
      <c r="PX44" s="11"/>
      <c r="PY44" s="11"/>
      <c r="PZ44" s="11"/>
      <c r="QA44" s="11"/>
      <c r="QB44" s="11"/>
      <c r="QC44" s="11"/>
      <c r="QD44" s="11"/>
      <c r="QE44" s="11"/>
      <c r="QF44" s="11"/>
      <c r="QG44" s="11"/>
      <c r="QH44" s="11"/>
      <c r="QI44" s="11"/>
      <c r="QJ44" s="11"/>
      <c r="QK44" s="11"/>
      <c r="QL44" s="11"/>
      <c r="QM44" s="11"/>
      <c r="QN44" s="11"/>
      <c r="QO44" s="11"/>
      <c r="QP44" s="11"/>
      <c r="QQ44" s="11"/>
      <c r="QR44" s="11"/>
      <c r="QS44" s="11"/>
      <c r="QT44" s="11"/>
      <c r="QU44" s="11"/>
      <c r="QV44" s="11"/>
      <c r="QW44" s="11"/>
      <c r="QX44" s="11"/>
      <c r="QY44" s="11"/>
      <c r="QZ44" s="11"/>
      <c r="RA44" s="11"/>
      <c r="RB44" s="11"/>
      <c r="RC44" s="11"/>
      <c r="RD44" s="11"/>
      <c r="RE44" s="11"/>
      <c r="RF44" s="11"/>
      <c r="RG44" s="11"/>
      <c r="RH44" s="11"/>
      <c r="RI44" s="11"/>
      <c r="RJ44" s="11"/>
      <c r="RK44" s="11"/>
      <c r="RL44" s="11"/>
      <c r="RM44" s="11"/>
      <c r="RN44" s="11"/>
      <c r="RO44" s="11"/>
      <c r="RP44" s="11"/>
      <c r="RQ44" s="11"/>
      <c r="RR44" s="11"/>
      <c r="RS44" s="11"/>
      <c r="RT44" s="11"/>
      <c r="RU44" s="11"/>
      <c r="RV44" s="11"/>
      <c r="RW44" s="11"/>
      <c r="RX44" s="11"/>
      <c r="RY44" s="11"/>
      <c r="RZ44" s="11"/>
      <c r="SA44" s="11"/>
      <c r="SB44" s="11"/>
      <c r="SC44" s="11"/>
      <c r="SD44" s="11"/>
      <c r="SE44" s="11"/>
      <c r="SF44" s="11"/>
      <c r="SG44" s="11"/>
      <c r="SH44" s="11"/>
      <c r="SI44" s="11"/>
      <c r="SJ44" s="11"/>
      <c r="SK44" s="11"/>
      <c r="SL44" s="11"/>
      <c r="SM44" s="11"/>
      <c r="SN44" s="11"/>
      <c r="SO44" s="11"/>
      <c r="SP44" s="11"/>
      <c r="SQ44" s="11"/>
      <c r="SR44" s="11"/>
      <c r="SS44" s="11"/>
      <c r="ST44" s="11"/>
      <c r="SU44" s="11"/>
      <c r="SV44" s="11"/>
      <c r="SW44" s="11"/>
      <c r="SX44" s="11"/>
      <c r="SY44" s="11"/>
      <c r="SZ44" s="11"/>
      <c r="TA44" s="11"/>
      <c r="TB44" s="11"/>
      <c r="TC44" s="11"/>
      <c r="TD44" s="11"/>
      <c r="TE44" s="11"/>
      <c r="TF44" s="11"/>
      <c r="TG44" s="11"/>
      <c r="TH44" s="11"/>
      <c r="TI44" s="11"/>
      <c r="TJ44" s="11"/>
      <c r="TK44" s="11"/>
      <c r="TL44" s="11"/>
      <c r="TM44" s="11"/>
      <c r="TN44" s="11"/>
      <c r="TO44" s="11"/>
      <c r="TP44" s="11"/>
      <c r="TQ44" s="11"/>
      <c r="TR44" s="11"/>
      <c r="TS44" s="11"/>
      <c r="TT44" s="11"/>
      <c r="TU44" s="11"/>
      <c r="TV44" s="11"/>
      <c r="TW44" s="11"/>
      <c r="TX44" s="11"/>
      <c r="TY44" s="11"/>
      <c r="TZ44" s="11"/>
      <c r="UA44" s="11"/>
      <c r="UB44" s="11"/>
      <c r="UC44" s="11"/>
      <c r="UD44" s="11"/>
      <c r="UE44" s="11"/>
      <c r="UF44" s="11"/>
      <c r="UG44" s="11"/>
      <c r="UH44" s="11"/>
      <c r="UI44" s="11"/>
      <c r="UJ44" s="11"/>
      <c r="UK44" s="11"/>
      <c r="UL44" s="11"/>
      <c r="UM44" s="11"/>
      <c r="UN44" s="11"/>
      <c r="UO44" s="11"/>
      <c r="UP44" s="11"/>
      <c r="UQ44" s="11"/>
      <c r="UR44" s="11"/>
      <c r="US44" s="11"/>
      <c r="UT44" s="11"/>
      <c r="UU44" s="11"/>
      <c r="UV44" s="11"/>
      <c r="UW44" s="11"/>
      <c r="UX44" s="11"/>
      <c r="UY44" s="11"/>
      <c r="UZ44" s="11"/>
      <c r="VA44" s="11"/>
      <c r="VB44" s="11"/>
      <c r="VC44" s="11"/>
      <c r="VD44" s="11"/>
      <c r="VE44" s="11"/>
      <c r="VF44" s="11"/>
      <c r="VG44" s="11"/>
      <c r="VH44" s="11"/>
      <c r="VI44" s="11"/>
      <c r="VJ44" s="11"/>
      <c r="VK44" s="11"/>
      <c r="VL44" s="11"/>
      <c r="VM44" s="11"/>
      <c r="VN44" s="11"/>
      <c r="VO44" s="11"/>
      <c r="VP44" s="11"/>
      <c r="VQ44" s="11"/>
      <c r="VR44" s="11"/>
      <c r="VS44" s="11"/>
      <c r="VT44" s="11"/>
      <c r="VU44" s="11"/>
      <c r="VV44" s="11"/>
      <c r="VW44" s="11"/>
      <c r="VX44" s="11"/>
      <c r="VY44" s="11"/>
      <c r="VZ44" s="11"/>
      <c r="WA44" s="11"/>
      <c r="WB44" s="11"/>
      <c r="WC44" s="11"/>
      <c r="WD44" s="11"/>
      <c r="WE44" s="11"/>
      <c r="WF44" s="11"/>
      <c r="WG44" s="11"/>
      <c r="WH44" s="11"/>
      <c r="WI44" s="11"/>
      <c r="WJ44" s="11"/>
      <c r="WK44" s="11"/>
      <c r="WL44" s="11"/>
      <c r="WM44" s="11"/>
      <c r="WN44" s="11"/>
      <c r="WO44" s="11"/>
      <c r="WP44" s="11"/>
      <c r="WQ44" s="11"/>
      <c r="WR44" s="11"/>
      <c r="WS44" s="11"/>
      <c r="WT44" s="11"/>
      <c r="WU44" s="11"/>
      <c r="WV44" s="11"/>
      <c r="WW44" s="11"/>
      <c r="WX44" s="11"/>
      <c r="WY44" s="11"/>
      <c r="WZ44" s="11"/>
      <c r="XA44" s="11"/>
      <c r="XB44" s="11"/>
      <c r="XC44" s="11"/>
      <c r="XD44" s="11"/>
      <c r="XE44" s="11"/>
      <c r="XF44" s="11"/>
      <c r="XG44" s="11"/>
      <c r="XH44" s="11"/>
      <c r="XI44" s="11"/>
      <c r="XJ44" s="11"/>
      <c r="XK44" s="11"/>
      <c r="XL44" s="11"/>
      <c r="XM44" s="11"/>
      <c r="XN44" s="11"/>
      <c r="XO44" s="11"/>
      <c r="XP44" s="11"/>
      <c r="XQ44" s="11"/>
      <c r="XR44" s="11"/>
      <c r="XS44" s="11"/>
      <c r="XT44" s="11"/>
      <c r="XU44" s="11"/>
      <c r="XV44" s="11"/>
      <c r="XW44" s="11"/>
      <c r="XX44" s="11"/>
      <c r="XY44" s="11"/>
      <c r="XZ44" s="11"/>
      <c r="YA44" s="11"/>
      <c r="YB44" s="11"/>
      <c r="YC44" s="11"/>
      <c r="YD44" s="11"/>
      <c r="YE44" s="11"/>
      <c r="YF44" s="11"/>
      <c r="YG44" s="11"/>
      <c r="YH44" s="11"/>
      <c r="YI44" s="11"/>
      <c r="YJ44" s="11"/>
      <c r="YK44" s="11"/>
      <c r="YL44" s="11"/>
      <c r="YM44" s="11"/>
      <c r="YN44" s="11"/>
      <c r="YO44" s="11"/>
      <c r="YP44" s="11"/>
      <c r="YQ44" s="11"/>
      <c r="YR44" s="11"/>
      <c r="YS44" s="11"/>
      <c r="YT44" s="11"/>
      <c r="YU44" s="11"/>
      <c r="YV44" s="11"/>
      <c r="YW44" s="11"/>
      <c r="YX44" s="11"/>
      <c r="YY44" s="11"/>
      <c r="YZ44" s="11"/>
      <c r="ZA44" s="11"/>
      <c r="ZB44" s="11"/>
      <c r="ZC44" s="11"/>
      <c r="ZD44" s="11"/>
      <c r="ZE44" s="11"/>
      <c r="ZF44" s="11"/>
      <c r="ZG44" s="11"/>
      <c r="ZH44" s="11"/>
      <c r="ZI44" s="11"/>
      <c r="ZJ44" s="11"/>
      <c r="ZK44" s="11"/>
      <c r="ZL44" s="11"/>
      <c r="ZM44" s="11"/>
      <c r="ZN44" s="11"/>
      <c r="ZO44" s="11"/>
      <c r="ZP44" s="11"/>
      <c r="ZQ44" s="11"/>
      <c r="ZR44" s="11"/>
      <c r="ZS44" s="11"/>
      <c r="ZT44" s="11"/>
      <c r="ZU44" s="11"/>
      <c r="ZV44" s="11"/>
      <c r="ZW44" s="11"/>
      <c r="ZX44" s="11"/>
      <c r="ZY44" s="11"/>
      <c r="ZZ44" s="11"/>
      <c r="AAA44" s="11"/>
      <c r="AAB44" s="11"/>
      <c r="AAC44" s="11"/>
      <c r="AAD44" s="11"/>
      <c r="AAE44" s="11"/>
      <c r="AAF44" s="11"/>
      <c r="AAG44" s="11"/>
      <c r="AAH44" s="11"/>
      <c r="AAI44" s="11"/>
      <c r="AAJ44" s="11"/>
      <c r="AAK44" s="11"/>
      <c r="AAL44" s="11"/>
      <c r="AAM44" s="11"/>
      <c r="AAN44" s="11"/>
      <c r="AAO44" s="11"/>
      <c r="AAP44" s="11"/>
      <c r="AAQ44" s="11"/>
      <c r="AAR44" s="11"/>
      <c r="AAS44" s="11"/>
      <c r="AAT44" s="11"/>
      <c r="AAU44" s="11"/>
      <c r="AAV44" s="11"/>
      <c r="AAW44" s="11"/>
      <c r="AAX44" s="11"/>
      <c r="AAY44" s="11"/>
      <c r="AAZ44" s="11"/>
      <c r="ABA44" s="11"/>
      <c r="ABB44" s="11"/>
      <c r="ABC44" s="11"/>
      <c r="ABD44" s="11"/>
      <c r="ABE44" s="11"/>
      <c r="ABF44" s="11"/>
      <c r="ABG44" s="11"/>
      <c r="ABH44" s="11"/>
      <c r="ABI44" s="11"/>
      <c r="ABJ44" s="11"/>
      <c r="ABK44" s="11"/>
      <c r="ABL44" s="11"/>
      <c r="ABM44" s="11"/>
      <c r="ABN44" s="11"/>
      <c r="ABO44" s="11"/>
      <c r="ABP44" s="11"/>
      <c r="ABQ44" s="11"/>
      <c r="ABR44" s="11"/>
      <c r="ABS44" s="11"/>
      <c r="ABT44" s="11"/>
      <c r="ABU44" s="11"/>
      <c r="ABV44" s="11"/>
      <c r="ABW44" s="11"/>
      <c r="ABX44" s="11"/>
      <c r="ABY44" s="11"/>
      <c r="ABZ44" s="11"/>
      <c r="ACA44" s="11"/>
      <c r="ACB44" s="11"/>
      <c r="ACC44" s="11"/>
      <c r="ACD44" s="11"/>
      <c r="ACE44" s="11"/>
      <c r="ACF44" s="11"/>
      <c r="ACG44" s="11"/>
      <c r="ACH44" s="11"/>
      <c r="ACI44" s="11"/>
      <c r="ACJ44" s="11"/>
      <c r="ACK44" s="11"/>
      <c r="ACL44" s="11"/>
      <c r="ACM44" s="11"/>
      <c r="ACN44" s="11"/>
      <c r="ACO44" s="11"/>
      <c r="ACP44" s="11"/>
      <c r="ACQ44" s="11"/>
      <c r="ACR44" s="11"/>
      <c r="ACS44" s="11"/>
      <c r="ACT44" s="11"/>
      <c r="ACU44" s="11"/>
      <c r="ACV44" s="11"/>
      <c r="ACW44" s="11"/>
      <c r="ACX44" s="11"/>
      <c r="ACY44" s="11"/>
      <c r="ACZ44" s="11"/>
      <c r="ADA44" s="11"/>
      <c r="ADB44" s="11"/>
      <c r="ADC44" s="11"/>
      <c r="ADD44" s="11"/>
      <c r="ADE44" s="11"/>
      <c r="ADF44" s="11"/>
      <c r="ADG44" s="11"/>
      <c r="ADH44" s="11"/>
      <c r="ADI44" s="11"/>
      <c r="ADJ44" s="11"/>
      <c r="ADK44" s="11"/>
      <c r="ADL44" s="11"/>
      <c r="ADM44" s="11"/>
      <c r="ADN44" s="11"/>
      <c r="ADO44" s="11"/>
      <c r="ADP44" s="11"/>
      <c r="ADQ44" s="11"/>
      <c r="ADR44" s="11"/>
      <c r="ADS44" s="11"/>
      <c r="ADT44" s="11"/>
      <c r="ADU44" s="11"/>
      <c r="ADV44" s="11"/>
      <c r="ADW44" s="11"/>
      <c r="ADX44" s="11"/>
      <c r="ADY44" s="11"/>
      <c r="ADZ44" s="11"/>
      <c r="AEA44" s="11"/>
      <c r="AEB44" s="11"/>
      <c r="AEC44" s="11"/>
      <c r="AED44" s="11"/>
      <c r="AEE44" s="11"/>
      <c r="AEF44" s="11"/>
      <c r="AEG44" s="11"/>
      <c r="AEH44" s="11"/>
      <c r="AEI44" s="11"/>
      <c r="AEJ44" s="11"/>
      <c r="AEK44" s="11"/>
      <c r="AEL44" s="11"/>
      <c r="AEM44" s="11"/>
      <c r="AEN44" s="11"/>
      <c r="AEO44" s="11"/>
      <c r="AEP44" s="11"/>
      <c r="AEQ44" s="11"/>
      <c r="AER44" s="11"/>
      <c r="AES44" s="11"/>
      <c r="AET44" s="11"/>
      <c r="AEU44" s="11"/>
      <c r="AEV44" s="11"/>
      <c r="AEW44" s="11"/>
      <c r="AEX44" s="11"/>
      <c r="AEY44" s="11"/>
      <c r="AEZ44" s="11"/>
      <c r="AFA44" s="11"/>
      <c r="AFB44" s="11"/>
      <c r="AFC44" s="11"/>
      <c r="AFD44" s="11"/>
      <c r="AFE44" s="11"/>
      <c r="AFF44" s="11"/>
      <c r="AFG44" s="11"/>
      <c r="AFH44" s="11"/>
      <c r="AFI44" s="11"/>
      <c r="AFJ44" s="11"/>
      <c r="AFK44" s="11"/>
      <c r="AFL44" s="11"/>
      <c r="AFM44" s="11"/>
      <c r="AFN44" s="11"/>
      <c r="AFO44" s="11"/>
      <c r="AFP44" s="11"/>
      <c r="AFQ44" s="11"/>
      <c r="AFR44" s="11"/>
      <c r="AFS44" s="11"/>
      <c r="AFT44" s="11"/>
      <c r="AFU44" s="11"/>
      <c r="AFV44" s="11"/>
      <c r="AFW44" s="11"/>
      <c r="AFX44" s="11"/>
      <c r="AFY44" s="11"/>
      <c r="AFZ44" s="11"/>
      <c r="AGA44" s="11"/>
      <c r="AGB44" s="11"/>
      <c r="AGC44" s="11"/>
      <c r="AGD44" s="11"/>
      <c r="AGE44" s="11"/>
      <c r="AGF44" s="11"/>
      <c r="AGG44" s="11"/>
      <c r="AGH44" s="11"/>
      <c r="AGI44" s="11"/>
      <c r="AGJ44" s="11"/>
      <c r="AGK44" s="11"/>
      <c r="AGL44" s="11"/>
      <c r="AGM44" s="11"/>
      <c r="AGN44" s="11"/>
      <c r="AGO44" s="11"/>
      <c r="AGP44" s="11"/>
      <c r="AGQ44" s="11"/>
      <c r="AGR44" s="11"/>
      <c r="AGS44" s="11"/>
      <c r="AGT44" s="11"/>
      <c r="AGU44" s="11"/>
      <c r="AGV44" s="11"/>
      <c r="AGW44" s="11"/>
      <c r="AGX44" s="11"/>
      <c r="AGY44" s="11"/>
      <c r="AGZ44" s="11"/>
      <c r="AHA44" s="11"/>
      <c r="AHB44" s="11"/>
      <c r="AHC44" s="11"/>
      <c r="AHD44" s="11"/>
      <c r="AHE44" s="11"/>
      <c r="AHF44" s="11"/>
      <c r="AHG44" s="11"/>
      <c r="AHH44" s="11"/>
      <c r="AHI44" s="11"/>
      <c r="AHJ44" s="11"/>
      <c r="AHK44" s="11"/>
      <c r="AHL44" s="11"/>
      <c r="AHM44" s="11"/>
      <c r="AHN44" s="11"/>
      <c r="AHO44" s="11"/>
      <c r="AHP44" s="11"/>
      <c r="AHQ44" s="11"/>
      <c r="AHR44" s="11"/>
      <c r="AHS44" s="11"/>
      <c r="AHT44" s="11"/>
      <c r="AHU44" s="11"/>
      <c r="AHV44" s="11"/>
      <c r="AHW44" s="11"/>
      <c r="AHX44" s="11"/>
      <c r="AHY44" s="11"/>
      <c r="AHZ44" s="11"/>
      <c r="AIA44" s="11"/>
      <c r="AIB44" s="11"/>
      <c r="AIC44" s="11"/>
      <c r="AID44" s="11"/>
      <c r="AIE44" s="11"/>
      <c r="AIF44" s="11"/>
      <c r="AIG44" s="11"/>
      <c r="AIH44" s="11"/>
      <c r="AII44" s="11"/>
      <c r="AIJ44" s="11"/>
      <c r="AIK44" s="11"/>
      <c r="AIL44" s="11"/>
      <c r="AIM44" s="11"/>
      <c r="AIN44" s="11"/>
      <c r="AIO44" s="11"/>
      <c r="AIP44" s="11"/>
      <c r="AIQ44" s="11"/>
      <c r="AIR44" s="11"/>
      <c r="AIS44" s="11"/>
      <c r="AIT44" s="11"/>
      <c r="AIU44" s="11"/>
      <c r="AIV44" s="11"/>
      <c r="AIW44" s="11"/>
      <c r="AIX44" s="11"/>
      <c r="AIY44" s="11"/>
      <c r="AIZ44" s="11"/>
      <c r="AJA44" s="11"/>
      <c r="AJB44" s="11"/>
      <c r="AJC44" s="11"/>
      <c r="AJD44" s="11"/>
      <c r="AJE44" s="11"/>
      <c r="AJF44" s="11"/>
      <c r="AJG44" s="11"/>
      <c r="AJH44" s="11"/>
      <c r="AJI44" s="11"/>
      <c r="AJJ44" s="11"/>
      <c r="AJK44" s="11"/>
      <c r="AJL44" s="11"/>
      <c r="AJM44" s="11"/>
      <c r="AJN44" s="11"/>
      <c r="AJO44" s="11"/>
      <c r="AJP44" s="11"/>
      <c r="AJQ44" s="11"/>
      <c r="AJR44" s="11"/>
      <c r="AJS44" s="11"/>
      <c r="AJT44" s="11"/>
      <c r="AJU44" s="11"/>
      <c r="AJV44" s="11"/>
      <c r="AJW44" s="11"/>
      <c r="AJX44" s="11"/>
      <c r="AJY44" s="11"/>
      <c r="AJZ44" s="11"/>
      <c r="AKA44" s="11"/>
      <c r="AKB44" s="11"/>
      <c r="AKC44" s="11"/>
      <c r="AKD44" s="11"/>
      <c r="AKE44" s="11"/>
      <c r="AKF44" s="11"/>
      <c r="AKG44" s="11"/>
      <c r="AKH44" s="11"/>
      <c r="AKI44" s="11"/>
      <c r="AKJ44" s="11"/>
      <c r="AKK44" s="11"/>
      <c r="AKL44" s="11"/>
      <c r="AKM44" s="11"/>
      <c r="AKN44" s="11"/>
      <c r="AKO44" s="11"/>
      <c r="AKP44" s="11"/>
      <c r="AKQ44" s="11"/>
      <c r="AKR44" s="11"/>
      <c r="AKS44" s="11"/>
      <c r="AKT44" s="11"/>
      <c r="AKU44" s="11"/>
      <c r="AKV44" s="11"/>
      <c r="AKW44" s="11"/>
      <c r="AKX44" s="11"/>
      <c r="AKY44" s="11"/>
      <c r="AKZ44" s="11"/>
      <c r="ALA44" s="11"/>
      <c r="ALB44" s="11"/>
      <c r="ALC44" s="11"/>
      <c r="ALD44" s="11"/>
      <c r="ALE44" s="11"/>
      <c r="ALF44" s="11"/>
      <c r="ALG44" s="11"/>
      <c r="ALH44" s="11"/>
      <c r="ALI44" s="11"/>
      <c r="ALJ44" s="11"/>
      <c r="ALK44" s="11"/>
      <c r="ALL44" s="11"/>
      <c r="ALM44" s="11"/>
      <c r="ALN44" s="11"/>
      <c r="ALO44" s="11"/>
      <c r="ALP44" s="11"/>
      <c r="ALQ44" s="11"/>
      <c r="ALR44" s="11"/>
      <c r="ALS44" s="11"/>
      <c r="ALT44" s="11"/>
      <c r="ALU44" s="11"/>
      <c r="ALV44" s="11"/>
      <c r="ALW44" s="11"/>
      <c r="ALX44" s="11"/>
      <c r="ALY44" s="11"/>
      <c r="ALZ44" s="11"/>
      <c r="AMA44" s="11"/>
      <c r="AMB44" s="11"/>
      <c r="AMC44" s="11"/>
      <c r="AMD44" s="11"/>
      <c r="AME44" s="11"/>
      <c r="AMF44" s="11"/>
      <c r="AMG44" s="11"/>
      <c r="AMH44" s="11"/>
      <c r="AMI44" s="11"/>
      <c r="AMJ44" s="14"/>
      <c r="AMK44" s="14"/>
    </row>
    <row r="45" spans="1:1025">
      <c r="A45" s="23" t="s">
        <v>243</v>
      </c>
      <c r="B45" s="24" t="s">
        <v>19</v>
      </c>
      <c r="C45" s="23" t="s">
        <v>20</v>
      </c>
      <c r="D45" s="25" t="s">
        <v>60</v>
      </c>
      <c r="E45" s="23" t="s">
        <v>230</v>
      </c>
      <c r="F45" s="23" t="s">
        <v>109</v>
      </c>
      <c r="G45" s="26" t="s">
        <v>108</v>
      </c>
      <c r="H45" s="27">
        <v>725</v>
      </c>
      <c r="I45" s="28" t="s">
        <v>71</v>
      </c>
      <c r="J45" s="29" t="s">
        <v>313</v>
      </c>
      <c r="K45" s="70" t="s">
        <v>310</v>
      </c>
      <c r="L45" s="29">
        <v>1</v>
      </c>
      <c r="M45" s="30" t="s">
        <v>310</v>
      </c>
      <c r="N45" s="31">
        <v>0.27</v>
      </c>
      <c r="O45" s="32">
        <v>770</v>
      </c>
      <c r="P45" s="69">
        <v>795</v>
      </c>
      <c r="Q45" s="33">
        <f t="shared" si="4"/>
        <v>3.1446540880503138E-2</v>
      </c>
      <c r="R45" s="34"/>
      <c r="S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  <c r="NV45" s="11"/>
      <c r="NW45" s="11"/>
      <c r="NX45" s="11"/>
      <c r="NY45" s="11"/>
      <c r="NZ45" s="11"/>
      <c r="OA45" s="11"/>
      <c r="OB45" s="11"/>
      <c r="OC45" s="11"/>
      <c r="OD45" s="11"/>
      <c r="OE45" s="11"/>
      <c r="OF45" s="11"/>
      <c r="OG45" s="11"/>
      <c r="OH45" s="11"/>
      <c r="OI45" s="11"/>
      <c r="OJ45" s="11"/>
      <c r="OK45" s="11"/>
      <c r="OL45" s="11"/>
      <c r="OM45" s="11"/>
      <c r="ON45" s="11"/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/>
      <c r="PX45" s="11"/>
      <c r="PY45" s="11"/>
      <c r="PZ45" s="11"/>
      <c r="QA45" s="11"/>
      <c r="QB45" s="11"/>
      <c r="QC45" s="11"/>
      <c r="QD45" s="11"/>
      <c r="QE45" s="11"/>
      <c r="QF45" s="11"/>
      <c r="QG45" s="11"/>
      <c r="QH45" s="11"/>
      <c r="QI45" s="11"/>
      <c r="QJ45" s="11"/>
      <c r="QK45" s="11"/>
      <c r="QL45" s="11"/>
      <c r="QM45" s="11"/>
      <c r="QN45" s="11"/>
      <c r="QO45" s="11"/>
      <c r="QP45" s="11"/>
      <c r="QQ45" s="11"/>
      <c r="QR45" s="11"/>
      <c r="QS45" s="11"/>
      <c r="QT45" s="11"/>
      <c r="QU45" s="11"/>
      <c r="QV45" s="11"/>
      <c r="QW45" s="11"/>
      <c r="QX45" s="11"/>
      <c r="QY45" s="11"/>
      <c r="QZ45" s="11"/>
      <c r="RA45" s="11"/>
      <c r="RB45" s="11"/>
      <c r="RC45" s="11"/>
      <c r="RD45" s="11"/>
      <c r="RE45" s="11"/>
      <c r="RF45" s="11"/>
      <c r="RG45" s="11"/>
      <c r="RH45" s="11"/>
      <c r="RI45" s="11"/>
      <c r="RJ45" s="11"/>
      <c r="RK45" s="11"/>
      <c r="RL45" s="11"/>
      <c r="RM45" s="11"/>
      <c r="RN45" s="11"/>
      <c r="RO45" s="11"/>
      <c r="RP45" s="11"/>
      <c r="RQ45" s="11"/>
      <c r="RR45" s="11"/>
      <c r="RS45" s="11"/>
      <c r="RT45" s="11"/>
      <c r="RU45" s="11"/>
      <c r="RV45" s="11"/>
      <c r="RW45" s="11"/>
      <c r="RX45" s="11"/>
      <c r="RY45" s="11"/>
      <c r="RZ45" s="11"/>
      <c r="SA45" s="11"/>
      <c r="SB45" s="11"/>
      <c r="SC45" s="11"/>
      <c r="SD45" s="11"/>
      <c r="SE45" s="11"/>
      <c r="SF45" s="11"/>
      <c r="SG45" s="11"/>
      <c r="SH45" s="11"/>
      <c r="SI45" s="11"/>
      <c r="SJ45" s="11"/>
      <c r="SK45" s="11"/>
      <c r="SL45" s="11"/>
      <c r="SM45" s="11"/>
      <c r="SN45" s="11"/>
      <c r="SO45" s="11"/>
      <c r="SP45" s="11"/>
      <c r="SQ45" s="11"/>
      <c r="SR45" s="11"/>
      <c r="SS45" s="11"/>
      <c r="ST45" s="11"/>
      <c r="SU45" s="11"/>
      <c r="SV45" s="11"/>
      <c r="SW45" s="11"/>
      <c r="SX45" s="11"/>
      <c r="SY45" s="11"/>
      <c r="SZ45" s="11"/>
      <c r="TA45" s="11"/>
      <c r="TB45" s="11"/>
      <c r="TC45" s="11"/>
      <c r="TD45" s="11"/>
      <c r="TE45" s="11"/>
      <c r="TF45" s="11"/>
      <c r="TG45" s="11"/>
      <c r="TH45" s="11"/>
      <c r="TI45" s="11"/>
      <c r="TJ45" s="11"/>
      <c r="TK45" s="11"/>
      <c r="TL45" s="11"/>
      <c r="TM45" s="11"/>
      <c r="TN45" s="11"/>
      <c r="TO45" s="11"/>
      <c r="TP45" s="11"/>
      <c r="TQ45" s="11"/>
      <c r="TR45" s="11"/>
      <c r="TS45" s="11"/>
      <c r="TT45" s="11"/>
      <c r="TU45" s="11"/>
      <c r="TV45" s="11"/>
      <c r="TW45" s="11"/>
      <c r="TX45" s="11"/>
      <c r="TY45" s="11"/>
      <c r="TZ45" s="11"/>
      <c r="UA45" s="11"/>
      <c r="UB45" s="11"/>
      <c r="UC45" s="11"/>
      <c r="UD45" s="11"/>
      <c r="UE45" s="11"/>
      <c r="UF45" s="11"/>
      <c r="UG45" s="11"/>
      <c r="UH45" s="11"/>
      <c r="UI45" s="11"/>
      <c r="UJ45" s="11"/>
      <c r="UK45" s="11"/>
      <c r="UL45" s="11"/>
      <c r="UM45" s="11"/>
      <c r="UN45" s="11"/>
      <c r="UO45" s="11"/>
      <c r="UP45" s="11"/>
      <c r="UQ45" s="11"/>
      <c r="UR45" s="11"/>
      <c r="US45" s="11"/>
      <c r="UT45" s="11"/>
      <c r="UU45" s="11"/>
      <c r="UV45" s="11"/>
      <c r="UW45" s="11"/>
      <c r="UX45" s="11"/>
      <c r="UY45" s="11"/>
      <c r="UZ45" s="11"/>
      <c r="VA45" s="11"/>
      <c r="VB45" s="11"/>
      <c r="VC45" s="11"/>
      <c r="VD45" s="11"/>
      <c r="VE45" s="11"/>
      <c r="VF45" s="11"/>
      <c r="VG45" s="11"/>
      <c r="VH45" s="11"/>
      <c r="VI45" s="11"/>
      <c r="VJ45" s="11"/>
      <c r="VK45" s="11"/>
      <c r="VL45" s="11"/>
      <c r="VM45" s="11"/>
      <c r="VN45" s="11"/>
      <c r="VO45" s="11"/>
      <c r="VP45" s="11"/>
      <c r="VQ45" s="11"/>
      <c r="VR45" s="11"/>
      <c r="VS45" s="11"/>
      <c r="VT45" s="11"/>
      <c r="VU45" s="11"/>
      <c r="VV45" s="11"/>
      <c r="VW45" s="11"/>
      <c r="VX45" s="11"/>
      <c r="VY45" s="11"/>
      <c r="VZ45" s="11"/>
      <c r="WA45" s="11"/>
      <c r="WB45" s="11"/>
      <c r="WC45" s="11"/>
      <c r="WD45" s="11"/>
      <c r="WE45" s="11"/>
      <c r="WF45" s="11"/>
      <c r="WG45" s="11"/>
      <c r="WH45" s="11"/>
      <c r="WI45" s="11"/>
      <c r="WJ45" s="11"/>
      <c r="WK45" s="11"/>
      <c r="WL45" s="11"/>
      <c r="WM45" s="11"/>
      <c r="WN45" s="11"/>
      <c r="WO45" s="11"/>
      <c r="WP45" s="11"/>
      <c r="WQ45" s="11"/>
      <c r="WR45" s="11"/>
      <c r="WS45" s="11"/>
      <c r="WT45" s="11"/>
      <c r="WU45" s="11"/>
      <c r="WV45" s="11"/>
      <c r="WW45" s="11"/>
      <c r="WX45" s="11"/>
      <c r="WY45" s="11"/>
      <c r="WZ45" s="11"/>
      <c r="XA45" s="11"/>
      <c r="XB45" s="11"/>
      <c r="XC45" s="11"/>
      <c r="XD45" s="11"/>
      <c r="XE45" s="11"/>
      <c r="XF45" s="11"/>
      <c r="XG45" s="11"/>
      <c r="XH45" s="11"/>
      <c r="XI45" s="11"/>
      <c r="XJ45" s="11"/>
      <c r="XK45" s="11"/>
      <c r="XL45" s="11"/>
      <c r="XM45" s="11"/>
      <c r="XN45" s="11"/>
      <c r="XO45" s="11"/>
      <c r="XP45" s="11"/>
      <c r="XQ45" s="11"/>
      <c r="XR45" s="11"/>
      <c r="XS45" s="11"/>
      <c r="XT45" s="11"/>
      <c r="XU45" s="11"/>
      <c r="XV45" s="11"/>
      <c r="XW45" s="11"/>
      <c r="XX45" s="11"/>
      <c r="XY45" s="11"/>
      <c r="XZ45" s="11"/>
      <c r="YA45" s="11"/>
      <c r="YB45" s="11"/>
      <c r="YC45" s="11"/>
      <c r="YD45" s="11"/>
      <c r="YE45" s="11"/>
      <c r="YF45" s="11"/>
      <c r="YG45" s="11"/>
      <c r="YH45" s="11"/>
      <c r="YI45" s="11"/>
      <c r="YJ45" s="11"/>
      <c r="YK45" s="11"/>
      <c r="YL45" s="11"/>
      <c r="YM45" s="11"/>
      <c r="YN45" s="11"/>
      <c r="YO45" s="11"/>
      <c r="YP45" s="11"/>
      <c r="YQ45" s="11"/>
      <c r="YR45" s="11"/>
      <c r="YS45" s="11"/>
      <c r="YT45" s="11"/>
      <c r="YU45" s="11"/>
      <c r="YV45" s="11"/>
      <c r="YW45" s="11"/>
      <c r="YX45" s="11"/>
      <c r="YY45" s="11"/>
      <c r="YZ45" s="11"/>
      <c r="ZA45" s="11"/>
      <c r="ZB45" s="11"/>
      <c r="ZC45" s="11"/>
      <c r="ZD45" s="11"/>
      <c r="ZE45" s="11"/>
      <c r="ZF45" s="11"/>
      <c r="ZG45" s="11"/>
      <c r="ZH45" s="11"/>
      <c r="ZI45" s="11"/>
      <c r="ZJ45" s="11"/>
      <c r="ZK45" s="11"/>
      <c r="ZL45" s="11"/>
      <c r="ZM45" s="11"/>
      <c r="ZN45" s="11"/>
      <c r="ZO45" s="11"/>
      <c r="ZP45" s="11"/>
      <c r="ZQ45" s="11"/>
      <c r="ZR45" s="11"/>
      <c r="ZS45" s="11"/>
      <c r="ZT45" s="11"/>
      <c r="ZU45" s="11"/>
      <c r="ZV45" s="11"/>
      <c r="ZW45" s="11"/>
      <c r="ZX45" s="11"/>
      <c r="ZY45" s="11"/>
      <c r="ZZ45" s="11"/>
      <c r="AAA45" s="11"/>
      <c r="AAB45" s="11"/>
      <c r="AAC45" s="11"/>
      <c r="AAD45" s="11"/>
      <c r="AAE45" s="11"/>
      <c r="AAF45" s="11"/>
      <c r="AAG45" s="11"/>
      <c r="AAH45" s="11"/>
      <c r="AAI45" s="11"/>
      <c r="AAJ45" s="11"/>
      <c r="AAK45" s="11"/>
      <c r="AAL45" s="11"/>
      <c r="AAM45" s="11"/>
      <c r="AAN45" s="11"/>
      <c r="AAO45" s="11"/>
      <c r="AAP45" s="11"/>
      <c r="AAQ45" s="11"/>
      <c r="AAR45" s="11"/>
      <c r="AAS45" s="11"/>
      <c r="AAT45" s="11"/>
      <c r="AAU45" s="11"/>
      <c r="AAV45" s="11"/>
      <c r="AAW45" s="11"/>
      <c r="AAX45" s="11"/>
      <c r="AAY45" s="11"/>
      <c r="AAZ45" s="11"/>
      <c r="ABA45" s="11"/>
      <c r="ABB45" s="11"/>
      <c r="ABC45" s="11"/>
      <c r="ABD45" s="11"/>
      <c r="ABE45" s="11"/>
      <c r="ABF45" s="11"/>
      <c r="ABG45" s="11"/>
      <c r="ABH45" s="11"/>
      <c r="ABI45" s="11"/>
      <c r="ABJ45" s="11"/>
      <c r="ABK45" s="11"/>
      <c r="ABL45" s="11"/>
      <c r="ABM45" s="11"/>
      <c r="ABN45" s="11"/>
      <c r="ABO45" s="11"/>
      <c r="ABP45" s="11"/>
      <c r="ABQ45" s="11"/>
      <c r="ABR45" s="11"/>
      <c r="ABS45" s="11"/>
      <c r="ABT45" s="11"/>
      <c r="ABU45" s="11"/>
      <c r="ABV45" s="11"/>
      <c r="ABW45" s="11"/>
      <c r="ABX45" s="11"/>
      <c r="ABY45" s="11"/>
      <c r="ABZ45" s="11"/>
      <c r="ACA45" s="11"/>
      <c r="ACB45" s="11"/>
      <c r="ACC45" s="11"/>
      <c r="ACD45" s="11"/>
      <c r="ACE45" s="11"/>
      <c r="ACF45" s="11"/>
      <c r="ACG45" s="11"/>
      <c r="ACH45" s="11"/>
      <c r="ACI45" s="11"/>
      <c r="ACJ45" s="11"/>
      <c r="ACK45" s="11"/>
      <c r="ACL45" s="11"/>
      <c r="ACM45" s="11"/>
      <c r="ACN45" s="11"/>
      <c r="ACO45" s="11"/>
      <c r="ACP45" s="11"/>
      <c r="ACQ45" s="11"/>
      <c r="ACR45" s="11"/>
      <c r="ACS45" s="11"/>
      <c r="ACT45" s="11"/>
      <c r="ACU45" s="11"/>
      <c r="ACV45" s="11"/>
      <c r="ACW45" s="11"/>
      <c r="ACX45" s="11"/>
      <c r="ACY45" s="11"/>
      <c r="ACZ45" s="11"/>
      <c r="ADA45" s="11"/>
      <c r="ADB45" s="11"/>
      <c r="ADC45" s="11"/>
      <c r="ADD45" s="11"/>
      <c r="ADE45" s="11"/>
      <c r="ADF45" s="11"/>
      <c r="ADG45" s="11"/>
      <c r="ADH45" s="11"/>
      <c r="ADI45" s="11"/>
      <c r="ADJ45" s="11"/>
      <c r="ADK45" s="11"/>
      <c r="ADL45" s="11"/>
      <c r="ADM45" s="11"/>
      <c r="ADN45" s="11"/>
      <c r="ADO45" s="11"/>
      <c r="ADP45" s="11"/>
      <c r="ADQ45" s="11"/>
      <c r="ADR45" s="11"/>
      <c r="ADS45" s="11"/>
      <c r="ADT45" s="11"/>
      <c r="ADU45" s="11"/>
      <c r="ADV45" s="11"/>
      <c r="ADW45" s="11"/>
      <c r="ADX45" s="11"/>
      <c r="ADY45" s="11"/>
      <c r="ADZ45" s="11"/>
      <c r="AEA45" s="11"/>
      <c r="AEB45" s="11"/>
      <c r="AEC45" s="11"/>
      <c r="AED45" s="11"/>
      <c r="AEE45" s="11"/>
      <c r="AEF45" s="11"/>
      <c r="AEG45" s="11"/>
      <c r="AEH45" s="11"/>
      <c r="AEI45" s="11"/>
      <c r="AEJ45" s="11"/>
      <c r="AEK45" s="11"/>
      <c r="AEL45" s="11"/>
      <c r="AEM45" s="11"/>
      <c r="AEN45" s="11"/>
      <c r="AEO45" s="11"/>
      <c r="AEP45" s="11"/>
      <c r="AEQ45" s="11"/>
      <c r="AER45" s="11"/>
      <c r="AES45" s="11"/>
      <c r="AET45" s="11"/>
      <c r="AEU45" s="11"/>
      <c r="AEV45" s="11"/>
      <c r="AEW45" s="11"/>
      <c r="AEX45" s="11"/>
      <c r="AEY45" s="11"/>
      <c r="AEZ45" s="11"/>
      <c r="AFA45" s="11"/>
      <c r="AFB45" s="11"/>
      <c r="AFC45" s="11"/>
      <c r="AFD45" s="11"/>
      <c r="AFE45" s="11"/>
      <c r="AFF45" s="11"/>
      <c r="AFG45" s="11"/>
      <c r="AFH45" s="11"/>
      <c r="AFI45" s="11"/>
      <c r="AFJ45" s="11"/>
      <c r="AFK45" s="11"/>
      <c r="AFL45" s="11"/>
      <c r="AFM45" s="11"/>
      <c r="AFN45" s="11"/>
      <c r="AFO45" s="11"/>
      <c r="AFP45" s="11"/>
      <c r="AFQ45" s="11"/>
      <c r="AFR45" s="11"/>
      <c r="AFS45" s="11"/>
      <c r="AFT45" s="11"/>
      <c r="AFU45" s="11"/>
      <c r="AFV45" s="11"/>
      <c r="AFW45" s="11"/>
      <c r="AFX45" s="11"/>
      <c r="AFY45" s="11"/>
      <c r="AFZ45" s="11"/>
      <c r="AGA45" s="11"/>
      <c r="AGB45" s="11"/>
      <c r="AGC45" s="11"/>
      <c r="AGD45" s="11"/>
      <c r="AGE45" s="11"/>
      <c r="AGF45" s="11"/>
      <c r="AGG45" s="11"/>
      <c r="AGH45" s="11"/>
      <c r="AGI45" s="11"/>
      <c r="AGJ45" s="11"/>
      <c r="AGK45" s="11"/>
      <c r="AGL45" s="11"/>
      <c r="AGM45" s="11"/>
      <c r="AGN45" s="11"/>
      <c r="AGO45" s="11"/>
      <c r="AGP45" s="11"/>
      <c r="AGQ45" s="11"/>
      <c r="AGR45" s="11"/>
      <c r="AGS45" s="11"/>
      <c r="AGT45" s="11"/>
      <c r="AGU45" s="11"/>
      <c r="AGV45" s="11"/>
      <c r="AGW45" s="11"/>
      <c r="AGX45" s="11"/>
      <c r="AGY45" s="11"/>
      <c r="AGZ45" s="11"/>
      <c r="AHA45" s="11"/>
      <c r="AHB45" s="11"/>
      <c r="AHC45" s="11"/>
      <c r="AHD45" s="11"/>
      <c r="AHE45" s="11"/>
      <c r="AHF45" s="11"/>
      <c r="AHG45" s="11"/>
      <c r="AHH45" s="11"/>
      <c r="AHI45" s="11"/>
      <c r="AHJ45" s="11"/>
      <c r="AHK45" s="11"/>
      <c r="AHL45" s="11"/>
      <c r="AHM45" s="11"/>
      <c r="AHN45" s="11"/>
      <c r="AHO45" s="11"/>
      <c r="AHP45" s="11"/>
      <c r="AHQ45" s="11"/>
      <c r="AHR45" s="11"/>
      <c r="AHS45" s="11"/>
      <c r="AHT45" s="11"/>
      <c r="AHU45" s="11"/>
      <c r="AHV45" s="11"/>
      <c r="AHW45" s="11"/>
      <c r="AHX45" s="11"/>
      <c r="AHY45" s="11"/>
      <c r="AHZ45" s="11"/>
      <c r="AIA45" s="11"/>
      <c r="AIB45" s="11"/>
      <c r="AIC45" s="11"/>
      <c r="AID45" s="11"/>
      <c r="AIE45" s="11"/>
      <c r="AIF45" s="11"/>
      <c r="AIG45" s="11"/>
      <c r="AIH45" s="11"/>
      <c r="AII45" s="11"/>
      <c r="AIJ45" s="11"/>
      <c r="AIK45" s="11"/>
      <c r="AIL45" s="11"/>
      <c r="AIM45" s="11"/>
      <c r="AIN45" s="11"/>
      <c r="AIO45" s="11"/>
      <c r="AIP45" s="11"/>
      <c r="AIQ45" s="11"/>
      <c r="AIR45" s="11"/>
      <c r="AIS45" s="11"/>
      <c r="AIT45" s="11"/>
      <c r="AIU45" s="11"/>
      <c r="AIV45" s="11"/>
      <c r="AIW45" s="11"/>
      <c r="AIX45" s="11"/>
      <c r="AIY45" s="11"/>
      <c r="AIZ45" s="11"/>
      <c r="AJA45" s="11"/>
      <c r="AJB45" s="11"/>
      <c r="AJC45" s="11"/>
      <c r="AJD45" s="11"/>
      <c r="AJE45" s="11"/>
      <c r="AJF45" s="11"/>
      <c r="AJG45" s="11"/>
      <c r="AJH45" s="11"/>
      <c r="AJI45" s="11"/>
      <c r="AJJ45" s="11"/>
      <c r="AJK45" s="11"/>
      <c r="AJL45" s="11"/>
      <c r="AJM45" s="11"/>
      <c r="AJN45" s="11"/>
      <c r="AJO45" s="11"/>
      <c r="AJP45" s="11"/>
      <c r="AJQ45" s="11"/>
      <c r="AJR45" s="11"/>
      <c r="AJS45" s="11"/>
      <c r="AJT45" s="11"/>
      <c r="AJU45" s="11"/>
      <c r="AJV45" s="11"/>
      <c r="AJW45" s="11"/>
      <c r="AJX45" s="11"/>
      <c r="AJY45" s="11"/>
      <c r="AJZ45" s="11"/>
      <c r="AKA45" s="11"/>
      <c r="AKB45" s="11"/>
      <c r="AKC45" s="11"/>
      <c r="AKD45" s="11"/>
      <c r="AKE45" s="11"/>
      <c r="AKF45" s="11"/>
      <c r="AKG45" s="11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  <c r="ALM45" s="11"/>
      <c r="ALN45" s="11"/>
      <c r="ALO45" s="11"/>
      <c r="ALP45" s="11"/>
      <c r="ALQ45" s="11"/>
      <c r="ALR45" s="11"/>
      <c r="ALS45" s="11"/>
      <c r="ALT45" s="11"/>
      <c r="ALU45" s="11"/>
      <c r="ALV45" s="11"/>
      <c r="ALW45" s="11"/>
      <c r="ALX45" s="11"/>
      <c r="ALY45" s="11"/>
      <c r="ALZ45" s="11"/>
      <c r="AMA45" s="11"/>
      <c r="AMB45" s="11"/>
      <c r="AMC45" s="11"/>
      <c r="AMD45" s="11"/>
      <c r="AME45" s="11"/>
      <c r="AMF45" s="11"/>
      <c r="AMG45" s="11"/>
      <c r="AMH45" s="11"/>
      <c r="AMI45" s="11"/>
      <c r="AMJ45" s="14"/>
      <c r="AMK45" s="14"/>
    </row>
    <row r="46" spans="1:1025">
      <c r="A46" s="39" t="s">
        <v>461</v>
      </c>
      <c r="B46" s="24" t="s">
        <v>19</v>
      </c>
      <c r="C46" s="23" t="s">
        <v>20</v>
      </c>
      <c r="D46" s="25" t="s">
        <v>60</v>
      </c>
      <c r="E46" s="40" t="s">
        <v>230</v>
      </c>
      <c r="F46" s="41" t="s">
        <v>375</v>
      </c>
      <c r="G46" s="26" t="s">
        <v>108</v>
      </c>
      <c r="H46" s="27">
        <v>830</v>
      </c>
      <c r="I46" s="28" t="s">
        <v>71</v>
      </c>
      <c r="J46" s="35" t="s">
        <v>320</v>
      </c>
      <c r="K46" s="45" t="s">
        <v>23</v>
      </c>
      <c r="L46" s="29">
        <v>1</v>
      </c>
      <c r="M46" s="45" t="s">
        <v>23</v>
      </c>
      <c r="N46" s="31">
        <v>0.27</v>
      </c>
      <c r="O46" s="42">
        <v>1885</v>
      </c>
      <c r="P46" s="69">
        <v>1975</v>
      </c>
      <c r="Q46" s="33">
        <f t="shared" si="4"/>
        <v>4.5569620253164578E-2</v>
      </c>
      <c r="R46" s="34"/>
      <c r="S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  <c r="NV46" s="11"/>
      <c r="NW46" s="11"/>
      <c r="NX46" s="11"/>
      <c r="NY46" s="11"/>
      <c r="NZ46" s="11"/>
      <c r="OA46" s="11"/>
      <c r="OB46" s="11"/>
      <c r="OC46" s="11"/>
      <c r="OD46" s="11"/>
      <c r="OE46" s="11"/>
      <c r="OF46" s="11"/>
      <c r="OG46" s="11"/>
      <c r="OH46" s="11"/>
      <c r="OI46" s="11"/>
      <c r="OJ46" s="11"/>
      <c r="OK46" s="11"/>
      <c r="OL46" s="11"/>
      <c r="OM46" s="11"/>
      <c r="ON46" s="11"/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/>
      <c r="PE46" s="11"/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/>
      <c r="PX46" s="11"/>
      <c r="PY46" s="11"/>
      <c r="PZ46" s="11"/>
      <c r="QA46" s="11"/>
      <c r="QB46" s="11"/>
      <c r="QC46" s="11"/>
      <c r="QD46" s="11"/>
      <c r="QE46" s="11"/>
      <c r="QF46" s="11"/>
      <c r="QG46" s="11"/>
      <c r="QH46" s="11"/>
      <c r="QI46" s="11"/>
      <c r="QJ46" s="11"/>
      <c r="QK46" s="11"/>
      <c r="QL46" s="11"/>
      <c r="QM46" s="11"/>
      <c r="QN46" s="11"/>
      <c r="QO46" s="11"/>
      <c r="QP46" s="11"/>
      <c r="QQ46" s="11"/>
      <c r="QR46" s="11"/>
      <c r="QS46" s="11"/>
      <c r="QT46" s="11"/>
      <c r="QU46" s="11"/>
      <c r="QV46" s="11"/>
      <c r="QW46" s="11"/>
      <c r="QX46" s="11"/>
      <c r="QY46" s="11"/>
      <c r="QZ46" s="11"/>
      <c r="RA46" s="11"/>
      <c r="RB46" s="11"/>
      <c r="RC46" s="11"/>
      <c r="RD46" s="11"/>
      <c r="RE46" s="11"/>
      <c r="RF46" s="11"/>
      <c r="RG46" s="11"/>
      <c r="RH46" s="11"/>
      <c r="RI46" s="11"/>
      <c r="RJ46" s="11"/>
      <c r="RK46" s="11"/>
      <c r="RL46" s="11"/>
      <c r="RM46" s="11"/>
      <c r="RN46" s="11"/>
      <c r="RO46" s="11"/>
      <c r="RP46" s="11"/>
      <c r="RQ46" s="11"/>
      <c r="RR46" s="11"/>
      <c r="RS46" s="11"/>
      <c r="RT46" s="11"/>
      <c r="RU46" s="11"/>
      <c r="RV46" s="11"/>
      <c r="RW46" s="11"/>
      <c r="RX46" s="11"/>
      <c r="RY46" s="11"/>
      <c r="RZ46" s="11"/>
      <c r="SA46" s="11"/>
      <c r="SB46" s="11"/>
      <c r="SC46" s="11"/>
      <c r="SD46" s="11"/>
      <c r="SE46" s="11"/>
      <c r="SF46" s="11"/>
      <c r="SG46" s="11"/>
      <c r="SH46" s="11"/>
      <c r="SI46" s="11"/>
      <c r="SJ46" s="11"/>
      <c r="SK46" s="11"/>
      <c r="SL46" s="11"/>
      <c r="SM46" s="11"/>
      <c r="SN46" s="11"/>
      <c r="SO46" s="11"/>
      <c r="SP46" s="11"/>
      <c r="SQ46" s="11"/>
      <c r="SR46" s="11"/>
      <c r="SS46" s="11"/>
      <c r="ST46" s="11"/>
      <c r="SU46" s="11"/>
      <c r="SV46" s="11"/>
      <c r="SW46" s="11"/>
      <c r="SX46" s="11"/>
      <c r="SY46" s="11"/>
      <c r="SZ46" s="11"/>
      <c r="TA46" s="11"/>
      <c r="TB46" s="11"/>
      <c r="TC46" s="11"/>
      <c r="TD46" s="11"/>
      <c r="TE46" s="11"/>
      <c r="TF46" s="11"/>
      <c r="TG46" s="11"/>
      <c r="TH46" s="11"/>
      <c r="TI46" s="11"/>
      <c r="TJ46" s="11"/>
      <c r="TK46" s="11"/>
      <c r="TL46" s="11"/>
      <c r="TM46" s="11"/>
      <c r="TN46" s="11"/>
      <c r="TO46" s="11"/>
      <c r="TP46" s="11"/>
      <c r="TQ46" s="11"/>
      <c r="TR46" s="11"/>
      <c r="TS46" s="11"/>
      <c r="TT46" s="11"/>
      <c r="TU46" s="11"/>
      <c r="TV46" s="11"/>
      <c r="TW46" s="11"/>
      <c r="TX46" s="11"/>
      <c r="TY46" s="11"/>
      <c r="TZ46" s="11"/>
      <c r="UA46" s="11"/>
      <c r="UB46" s="11"/>
      <c r="UC46" s="11"/>
      <c r="UD46" s="11"/>
      <c r="UE46" s="11"/>
      <c r="UF46" s="11"/>
      <c r="UG46" s="11"/>
      <c r="UH46" s="11"/>
      <c r="UI46" s="11"/>
      <c r="UJ46" s="11"/>
      <c r="UK46" s="11"/>
      <c r="UL46" s="11"/>
      <c r="UM46" s="11"/>
      <c r="UN46" s="11"/>
      <c r="UO46" s="11"/>
      <c r="UP46" s="11"/>
      <c r="UQ46" s="11"/>
      <c r="UR46" s="11"/>
      <c r="US46" s="11"/>
      <c r="UT46" s="11"/>
      <c r="UU46" s="11"/>
      <c r="UV46" s="11"/>
      <c r="UW46" s="11"/>
      <c r="UX46" s="11"/>
      <c r="UY46" s="11"/>
      <c r="UZ46" s="11"/>
      <c r="VA46" s="11"/>
      <c r="VB46" s="11"/>
      <c r="VC46" s="11"/>
      <c r="VD46" s="11"/>
      <c r="VE46" s="11"/>
      <c r="VF46" s="11"/>
      <c r="VG46" s="11"/>
      <c r="VH46" s="11"/>
      <c r="VI46" s="11"/>
      <c r="VJ46" s="11"/>
      <c r="VK46" s="11"/>
      <c r="VL46" s="11"/>
      <c r="VM46" s="11"/>
      <c r="VN46" s="11"/>
      <c r="VO46" s="11"/>
      <c r="VP46" s="11"/>
      <c r="VQ46" s="11"/>
      <c r="VR46" s="11"/>
      <c r="VS46" s="11"/>
      <c r="VT46" s="11"/>
      <c r="VU46" s="11"/>
      <c r="VV46" s="11"/>
      <c r="VW46" s="11"/>
      <c r="VX46" s="11"/>
      <c r="VY46" s="11"/>
      <c r="VZ46" s="11"/>
      <c r="WA46" s="11"/>
      <c r="WB46" s="11"/>
      <c r="WC46" s="11"/>
      <c r="WD46" s="11"/>
      <c r="WE46" s="11"/>
      <c r="WF46" s="11"/>
      <c r="WG46" s="11"/>
      <c r="WH46" s="11"/>
      <c r="WI46" s="11"/>
      <c r="WJ46" s="11"/>
      <c r="WK46" s="11"/>
      <c r="WL46" s="11"/>
      <c r="WM46" s="11"/>
      <c r="WN46" s="11"/>
      <c r="WO46" s="11"/>
      <c r="WP46" s="11"/>
      <c r="WQ46" s="11"/>
      <c r="WR46" s="11"/>
      <c r="WS46" s="11"/>
      <c r="WT46" s="11"/>
      <c r="WU46" s="11"/>
      <c r="WV46" s="11"/>
      <c r="WW46" s="11"/>
      <c r="WX46" s="11"/>
      <c r="WY46" s="11"/>
      <c r="WZ46" s="11"/>
      <c r="XA46" s="11"/>
      <c r="XB46" s="11"/>
      <c r="XC46" s="11"/>
      <c r="XD46" s="11"/>
      <c r="XE46" s="11"/>
      <c r="XF46" s="11"/>
      <c r="XG46" s="11"/>
      <c r="XH46" s="11"/>
      <c r="XI46" s="11"/>
      <c r="XJ46" s="11"/>
      <c r="XK46" s="11"/>
      <c r="XL46" s="11"/>
      <c r="XM46" s="11"/>
      <c r="XN46" s="11"/>
      <c r="XO46" s="11"/>
      <c r="XP46" s="11"/>
      <c r="XQ46" s="11"/>
      <c r="XR46" s="11"/>
      <c r="XS46" s="11"/>
      <c r="XT46" s="11"/>
      <c r="XU46" s="11"/>
      <c r="XV46" s="11"/>
      <c r="XW46" s="11"/>
      <c r="XX46" s="11"/>
      <c r="XY46" s="11"/>
      <c r="XZ46" s="11"/>
      <c r="YA46" s="11"/>
      <c r="YB46" s="11"/>
      <c r="YC46" s="11"/>
      <c r="YD46" s="11"/>
      <c r="YE46" s="11"/>
      <c r="YF46" s="11"/>
      <c r="YG46" s="11"/>
      <c r="YH46" s="11"/>
      <c r="YI46" s="11"/>
      <c r="YJ46" s="11"/>
      <c r="YK46" s="11"/>
      <c r="YL46" s="11"/>
      <c r="YM46" s="11"/>
      <c r="YN46" s="11"/>
      <c r="YO46" s="11"/>
      <c r="YP46" s="11"/>
      <c r="YQ46" s="11"/>
      <c r="YR46" s="11"/>
      <c r="YS46" s="11"/>
      <c r="YT46" s="11"/>
      <c r="YU46" s="11"/>
      <c r="YV46" s="11"/>
      <c r="YW46" s="11"/>
      <c r="YX46" s="11"/>
      <c r="YY46" s="11"/>
      <c r="YZ46" s="11"/>
      <c r="ZA46" s="11"/>
      <c r="ZB46" s="11"/>
      <c r="ZC46" s="11"/>
      <c r="ZD46" s="11"/>
      <c r="ZE46" s="11"/>
      <c r="ZF46" s="11"/>
      <c r="ZG46" s="11"/>
      <c r="ZH46" s="11"/>
      <c r="ZI46" s="11"/>
      <c r="ZJ46" s="11"/>
      <c r="ZK46" s="11"/>
      <c r="ZL46" s="11"/>
      <c r="ZM46" s="11"/>
      <c r="ZN46" s="11"/>
      <c r="ZO46" s="11"/>
      <c r="ZP46" s="11"/>
      <c r="ZQ46" s="11"/>
      <c r="ZR46" s="11"/>
      <c r="ZS46" s="11"/>
      <c r="ZT46" s="11"/>
      <c r="ZU46" s="11"/>
      <c r="ZV46" s="11"/>
      <c r="ZW46" s="11"/>
      <c r="ZX46" s="11"/>
      <c r="ZY46" s="11"/>
      <c r="ZZ46" s="11"/>
      <c r="AAA46" s="11"/>
      <c r="AAB46" s="11"/>
      <c r="AAC46" s="11"/>
      <c r="AAD46" s="11"/>
      <c r="AAE46" s="11"/>
      <c r="AAF46" s="11"/>
      <c r="AAG46" s="11"/>
      <c r="AAH46" s="11"/>
      <c r="AAI46" s="11"/>
      <c r="AAJ46" s="11"/>
      <c r="AAK46" s="11"/>
      <c r="AAL46" s="11"/>
      <c r="AAM46" s="11"/>
      <c r="AAN46" s="11"/>
      <c r="AAO46" s="11"/>
      <c r="AAP46" s="11"/>
      <c r="AAQ46" s="11"/>
      <c r="AAR46" s="11"/>
      <c r="AAS46" s="11"/>
      <c r="AAT46" s="11"/>
      <c r="AAU46" s="11"/>
      <c r="AAV46" s="11"/>
      <c r="AAW46" s="11"/>
      <c r="AAX46" s="11"/>
      <c r="AAY46" s="11"/>
      <c r="AAZ46" s="11"/>
      <c r="ABA46" s="11"/>
      <c r="ABB46" s="11"/>
      <c r="ABC46" s="11"/>
      <c r="ABD46" s="11"/>
      <c r="ABE46" s="11"/>
      <c r="ABF46" s="11"/>
      <c r="ABG46" s="11"/>
      <c r="ABH46" s="11"/>
      <c r="ABI46" s="11"/>
      <c r="ABJ46" s="11"/>
      <c r="ABK46" s="11"/>
      <c r="ABL46" s="11"/>
      <c r="ABM46" s="11"/>
      <c r="ABN46" s="11"/>
      <c r="ABO46" s="11"/>
      <c r="ABP46" s="11"/>
      <c r="ABQ46" s="11"/>
      <c r="ABR46" s="11"/>
      <c r="ABS46" s="11"/>
      <c r="ABT46" s="11"/>
      <c r="ABU46" s="11"/>
      <c r="ABV46" s="11"/>
      <c r="ABW46" s="11"/>
      <c r="ABX46" s="11"/>
      <c r="ABY46" s="11"/>
      <c r="ABZ46" s="11"/>
      <c r="ACA46" s="11"/>
      <c r="ACB46" s="11"/>
      <c r="ACC46" s="11"/>
      <c r="ACD46" s="11"/>
      <c r="ACE46" s="11"/>
      <c r="ACF46" s="11"/>
      <c r="ACG46" s="11"/>
      <c r="ACH46" s="11"/>
      <c r="ACI46" s="11"/>
      <c r="ACJ46" s="11"/>
      <c r="ACK46" s="11"/>
      <c r="ACL46" s="11"/>
      <c r="ACM46" s="11"/>
      <c r="ACN46" s="11"/>
      <c r="ACO46" s="11"/>
      <c r="ACP46" s="11"/>
      <c r="ACQ46" s="11"/>
      <c r="ACR46" s="11"/>
      <c r="ACS46" s="11"/>
      <c r="ACT46" s="11"/>
      <c r="ACU46" s="11"/>
      <c r="ACV46" s="11"/>
      <c r="ACW46" s="11"/>
      <c r="ACX46" s="11"/>
      <c r="ACY46" s="11"/>
      <c r="ACZ46" s="11"/>
      <c r="ADA46" s="11"/>
      <c r="ADB46" s="11"/>
      <c r="ADC46" s="11"/>
      <c r="ADD46" s="11"/>
      <c r="ADE46" s="11"/>
      <c r="ADF46" s="11"/>
      <c r="ADG46" s="11"/>
      <c r="ADH46" s="11"/>
      <c r="ADI46" s="11"/>
      <c r="ADJ46" s="11"/>
      <c r="ADK46" s="11"/>
      <c r="ADL46" s="11"/>
      <c r="ADM46" s="11"/>
      <c r="ADN46" s="11"/>
      <c r="ADO46" s="11"/>
      <c r="ADP46" s="11"/>
      <c r="ADQ46" s="11"/>
      <c r="ADR46" s="11"/>
      <c r="ADS46" s="11"/>
      <c r="ADT46" s="11"/>
      <c r="ADU46" s="11"/>
      <c r="ADV46" s="11"/>
      <c r="ADW46" s="11"/>
      <c r="ADX46" s="11"/>
      <c r="ADY46" s="11"/>
      <c r="ADZ46" s="11"/>
      <c r="AEA46" s="11"/>
      <c r="AEB46" s="11"/>
      <c r="AEC46" s="11"/>
      <c r="AED46" s="11"/>
      <c r="AEE46" s="11"/>
      <c r="AEF46" s="11"/>
      <c r="AEG46" s="11"/>
      <c r="AEH46" s="11"/>
      <c r="AEI46" s="11"/>
      <c r="AEJ46" s="11"/>
      <c r="AEK46" s="11"/>
      <c r="AEL46" s="11"/>
      <c r="AEM46" s="11"/>
      <c r="AEN46" s="11"/>
      <c r="AEO46" s="11"/>
      <c r="AEP46" s="11"/>
      <c r="AEQ46" s="11"/>
      <c r="AER46" s="11"/>
      <c r="AES46" s="11"/>
      <c r="AET46" s="11"/>
      <c r="AEU46" s="11"/>
      <c r="AEV46" s="11"/>
      <c r="AEW46" s="11"/>
      <c r="AEX46" s="11"/>
      <c r="AEY46" s="11"/>
      <c r="AEZ46" s="11"/>
      <c r="AFA46" s="11"/>
      <c r="AFB46" s="11"/>
      <c r="AFC46" s="11"/>
      <c r="AFD46" s="11"/>
      <c r="AFE46" s="11"/>
      <c r="AFF46" s="11"/>
      <c r="AFG46" s="11"/>
      <c r="AFH46" s="11"/>
      <c r="AFI46" s="11"/>
      <c r="AFJ46" s="11"/>
      <c r="AFK46" s="11"/>
      <c r="AFL46" s="11"/>
      <c r="AFM46" s="11"/>
      <c r="AFN46" s="11"/>
      <c r="AFO46" s="11"/>
      <c r="AFP46" s="11"/>
      <c r="AFQ46" s="11"/>
      <c r="AFR46" s="11"/>
      <c r="AFS46" s="11"/>
      <c r="AFT46" s="11"/>
      <c r="AFU46" s="11"/>
      <c r="AFV46" s="11"/>
      <c r="AFW46" s="11"/>
      <c r="AFX46" s="11"/>
      <c r="AFY46" s="11"/>
      <c r="AFZ46" s="11"/>
      <c r="AGA46" s="11"/>
      <c r="AGB46" s="11"/>
      <c r="AGC46" s="11"/>
      <c r="AGD46" s="11"/>
      <c r="AGE46" s="11"/>
      <c r="AGF46" s="11"/>
      <c r="AGG46" s="11"/>
      <c r="AGH46" s="11"/>
      <c r="AGI46" s="11"/>
      <c r="AGJ46" s="11"/>
      <c r="AGK46" s="11"/>
      <c r="AGL46" s="11"/>
      <c r="AGM46" s="11"/>
      <c r="AGN46" s="11"/>
      <c r="AGO46" s="11"/>
      <c r="AGP46" s="11"/>
      <c r="AGQ46" s="11"/>
      <c r="AGR46" s="11"/>
      <c r="AGS46" s="11"/>
      <c r="AGT46" s="11"/>
      <c r="AGU46" s="11"/>
      <c r="AGV46" s="11"/>
      <c r="AGW46" s="11"/>
      <c r="AGX46" s="11"/>
      <c r="AGY46" s="11"/>
      <c r="AGZ46" s="11"/>
      <c r="AHA46" s="11"/>
      <c r="AHB46" s="11"/>
      <c r="AHC46" s="11"/>
      <c r="AHD46" s="11"/>
      <c r="AHE46" s="11"/>
      <c r="AHF46" s="11"/>
      <c r="AHG46" s="11"/>
      <c r="AHH46" s="11"/>
      <c r="AHI46" s="11"/>
      <c r="AHJ46" s="11"/>
      <c r="AHK46" s="11"/>
      <c r="AHL46" s="11"/>
      <c r="AHM46" s="11"/>
      <c r="AHN46" s="11"/>
      <c r="AHO46" s="11"/>
      <c r="AHP46" s="11"/>
      <c r="AHQ46" s="11"/>
      <c r="AHR46" s="11"/>
      <c r="AHS46" s="11"/>
      <c r="AHT46" s="11"/>
      <c r="AHU46" s="11"/>
      <c r="AHV46" s="11"/>
      <c r="AHW46" s="11"/>
      <c r="AHX46" s="11"/>
      <c r="AHY46" s="11"/>
      <c r="AHZ46" s="11"/>
      <c r="AIA46" s="11"/>
      <c r="AIB46" s="11"/>
      <c r="AIC46" s="11"/>
      <c r="AID46" s="11"/>
      <c r="AIE46" s="11"/>
      <c r="AIF46" s="11"/>
      <c r="AIG46" s="11"/>
      <c r="AIH46" s="11"/>
      <c r="AII46" s="11"/>
      <c r="AIJ46" s="11"/>
      <c r="AIK46" s="11"/>
      <c r="AIL46" s="11"/>
      <c r="AIM46" s="11"/>
      <c r="AIN46" s="11"/>
      <c r="AIO46" s="11"/>
      <c r="AIP46" s="11"/>
      <c r="AIQ46" s="11"/>
      <c r="AIR46" s="11"/>
      <c r="AIS46" s="11"/>
      <c r="AIT46" s="11"/>
      <c r="AIU46" s="11"/>
      <c r="AIV46" s="11"/>
      <c r="AIW46" s="11"/>
      <c r="AIX46" s="11"/>
      <c r="AIY46" s="11"/>
      <c r="AIZ46" s="11"/>
      <c r="AJA46" s="11"/>
      <c r="AJB46" s="11"/>
      <c r="AJC46" s="11"/>
      <c r="AJD46" s="11"/>
      <c r="AJE46" s="11"/>
      <c r="AJF46" s="11"/>
      <c r="AJG46" s="11"/>
      <c r="AJH46" s="11"/>
      <c r="AJI46" s="11"/>
      <c r="AJJ46" s="11"/>
      <c r="AJK46" s="11"/>
      <c r="AJL46" s="11"/>
      <c r="AJM46" s="11"/>
      <c r="AJN46" s="11"/>
      <c r="AJO46" s="11"/>
      <c r="AJP46" s="11"/>
      <c r="AJQ46" s="11"/>
      <c r="AJR46" s="11"/>
      <c r="AJS46" s="11"/>
      <c r="AJT46" s="11"/>
      <c r="AJU46" s="11"/>
      <c r="AJV46" s="11"/>
      <c r="AJW46" s="11"/>
      <c r="AJX46" s="11"/>
      <c r="AJY46" s="11"/>
      <c r="AJZ46" s="11"/>
      <c r="AKA46" s="11"/>
      <c r="AKB46" s="11"/>
      <c r="AKC46" s="11"/>
      <c r="AKD46" s="11"/>
      <c r="AKE46" s="11"/>
      <c r="AKF46" s="11"/>
      <c r="AKG46" s="11"/>
      <c r="AKH46" s="11"/>
      <c r="AKI46" s="11"/>
      <c r="AKJ46" s="11"/>
      <c r="AKK46" s="11"/>
      <c r="AKL46" s="11"/>
      <c r="AKM46" s="11"/>
      <c r="AKN46" s="11"/>
      <c r="AKO46" s="11"/>
      <c r="AKP46" s="11"/>
      <c r="AKQ46" s="11"/>
      <c r="AKR46" s="11"/>
      <c r="AKS46" s="11"/>
      <c r="AKT46" s="11"/>
      <c r="AKU46" s="11"/>
      <c r="AKV46" s="11"/>
      <c r="AKW46" s="11"/>
      <c r="AKX46" s="11"/>
      <c r="AKY46" s="11"/>
      <c r="AKZ46" s="11"/>
      <c r="ALA46" s="11"/>
      <c r="ALB46" s="11"/>
      <c r="ALC46" s="11"/>
      <c r="ALD46" s="11"/>
      <c r="ALE46" s="11"/>
      <c r="ALF46" s="11"/>
      <c r="ALG46" s="11"/>
      <c r="ALH46" s="11"/>
      <c r="ALI46" s="11"/>
      <c r="ALJ46" s="11"/>
      <c r="ALK46" s="11"/>
      <c r="ALL46" s="11"/>
      <c r="ALM46" s="11"/>
      <c r="ALN46" s="11"/>
      <c r="ALO46" s="11"/>
      <c r="ALP46" s="11"/>
      <c r="ALQ46" s="11"/>
      <c r="ALR46" s="11"/>
      <c r="ALS46" s="11"/>
      <c r="ALT46" s="11"/>
      <c r="ALU46" s="11"/>
      <c r="ALV46" s="11"/>
      <c r="ALW46" s="11"/>
      <c r="ALX46" s="11"/>
      <c r="ALY46" s="11"/>
      <c r="ALZ46" s="11"/>
      <c r="AMA46" s="11"/>
      <c r="AMB46" s="11"/>
      <c r="AMC46" s="11"/>
      <c r="AMD46" s="11"/>
      <c r="AME46" s="11"/>
      <c r="AMF46" s="11"/>
      <c r="AMG46" s="11"/>
      <c r="AMH46" s="11"/>
      <c r="AMI46" s="11"/>
      <c r="AMJ46" s="14"/>
      <c r="AMK46" s="14"/>
    </row>
    <row r="47" spans="1:1025">
      <c r="A47" s="39" t="s">
        <v>462</v>
      </c>
      <c r="B47" s="24" t="s">
        <v>19</v>
      </c>
      <c r="C47" s="23" t="s">
        <v>20</v>
      </c>
      <c r="D47" s="25" t="s">
        <v>60</v>
      </c>
      <c r="E47" s="40" t="s">
        <v>230</v>
      </c>
      <c r="F47" s="41" t="s">
        <v>376</v>
      </c>
      <c r="G47" s="26" t="s">
        <v>108</v>
      </c>
      <c r="H47" s="27">
        <v>2270</v>
      </c>
      <c r="I47" s="28" t="s">
        <v>31</v>
      </c>
      <c r="J47" s="35" t="s">
        <v>324</v>
      </c>
      <c r="K47" s="45" t="s">
        <v>23</v>
      </c>
      <c r="L47" s="29">
        <v>1</v>
      </c>
      <c r="M47" s="45" t="s">
        <v>23</v>
      </c>
      <c r="N47" s="36">
        <v>0.27</v>
      </c>
      <c r="O47" s="42">
        <v>2430</v>
      </c>
      <c r="P47" s="69">
        <v>2545</v>
      </c>
      <c r="Q47" s="33">
        <f t="shared" si="4"/>
        <v>4.5186640471512773E-2</v>
      </c>
      <c r="R47" s="34"/>
      <c r="S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  <c r="NV47" s="11"/>
      <c r="NW47" s="11"/>
      <c r="NX47" s="11"/>
      <c r="NY47" s="11"/>
      <c r="NZ47" s="11"/>
      <c r="OA47" s="11"/>
      <c r="OB47" s="11"/>
      <c r="OC47" s="11"/>
      <c r="OD47" s="11"/>
      <c r="OE47" s="11"/>
      <c r="OF47" s="11"/>
      <c r="OG47" s="11"/>
      <c r="OH47" s="11"/>
      <c r="OI47" s="11"/>
      <c r="OJ47" s="11"/>
      <c r="OK47" s="11"/>
      <c r="OL47" s="11"/>
      <c r="OM47" s="11"/>
      <c r="ON47" s="11"/>
      <c r="OO47" s="11"/>
      <c r="OP47" s="11"/>
      <c r="OQ47" s="11"/>
      <c r="OR47" s="11"/>
      <c r="OS47" s="11"/>
      <c r="OT47" s="11"/>
      <c r="OU47" s="11"/>
      <c r="OV47" s="11"/>
      <c r="OW47" s="11"/>
      <c r="OX47" s="11"/>
      <c r="OY47" s="11"/>
      <c r="OZ47" s="11"/>
      <c r="PA47" s="11"/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  <c r="PQ47" s="11"/>
      <c r="PR47" s="11"/>
      <c r="PS47" s="11"/>
      <c r="PT47" s="11"/>
      <c r="PU47" s="11"/>
      <c r="PV47" s="11"/>
      <c r="PW47" s="11"/>
      <c r="PX47" s="11"/>
      <c r="PY47" s="11"/>
      <c r="PZ47" s="11"/>
      <c r="QA47" s="11"/>
      <c r="QB47" s="11"/>
      <c r="QC47" s="11"/>
      <c r="QD47" s="11"/>
      <c r="QE47" s="11"/>
      <c r="QF47" s="11"/>
      <c r="QG47" s="11"/>
      <c r="QH47" s="11"/>
      <c r="QI47" s="11"/>
      <c r="QJ47" s="11"/>
      <c r="QK47" s="11"/>
      <c r="QL47" s="11"/>
      <c r="QM47" s="11"/>
      <c r="QN47" s="11"/>
      <c r="QO47" s="11"/>
      <c r="QP47" s="11"/>
      <c r="QQ47" s="11"/>
      <c r="QR47" s="11"/>
      <c r="QS47" s="11"/>
      <c r="QT47" s="11"/>
      <c r="QU47" s="11"/>
      <c r="QV47" s="11"/>
      <c r="QW47" s="11"/>
      <c r="QX47" s="11"/>
      <c r="QY47" s="11"/>
      <c r="QZ47" s="11"/>
      <c r="RA47" s="11"/>
      <c r="RB47" s="11"/>
      <c r="RC47" s="11"/>
      <c r="RD47" s="11"/>
      <c r="RE47" s="11"/>
      <c r="RF47" s="11"/>
      <c r="RG47" s="11"/>
      <c r="RH47" s="11"/>
      <c r="RI47" s="11"/>
      <c r="RJ47" s="11"/>
      <c r="RK47" s="11"/>
      <c r="RL47" s="11"/>
      <c r="RM47" s="11"/>
      <c r="RN47" s="11"/>
      <c r="RO47" s="11"/>
      <c r="RP47" s="11"/>
      <c r="RQ47" s="11"/>
      <c r="RR47" s="11"/>
      <c r="RS47" s="11"/>
      <c r="RT47" s="11"/>
      <c r="RU47" s="11"/>
      <c r="RV47" s="11"/>
      <c r="RW47" s="11"/>
      <c r="RX47" s="11"/>
      <c r="RY47" s="11"/>
      <c r="RZ47" s="11"/>
      <c r="SA47" s="11"/>
      <c r="SB47" s="11"/>
      <c r="SC47" s="11"/>
      <c r="SD47" s="11"/>
      <c r="SE47" s="11"/>
      <c r="SF47" s="11"/>
      <c r="SG47" s="11"/>
      <c r="SH47" s="11"/>
      <c r="SI47" s="11"/>
      <c r="SJ47" s="11"/>
      <c r="SK47" s="11"/>
      <c r="SL47" s="11"/>
      <c r="SM47" s="11"/>
      <c r="SN47" s="11"/>
      <c r="SO47" s="11"/>
      <c r="SP47" s="11"/>
      <c r="SQ47" s="11"/>
      <c r="SR47" s="11"/>
      <c r="SS47" s="11"/>
      <c r="ST47" s="11"/>
      <c r="SU47" s="11"/>
      <c r="SV47" s="11"/>
      <c r="SW47" s="11"/>
      <c r="SX47" s="11"/>
      <c r="SY47" s="11"/>
      <c r="SZ47" s="11"/>
      <c r="TA47" s="11"/>
      <c r="TB47" s="11"/>
      <c r="TC47" s="11"/>
      <c r="TD47" s="11"/>
      <c r="TE47" s="11"/>
      <c r="TF47" s="11"/>
      <c r="TG47" s="11"/>
      <c r="TH47" s="11"/>
      <c r="TI47" s="11"/>
      <c r="TJ47" s="11"/>
      <c r="TK47" s="11"/>
      <c r="TL47" s="11"/>
      <c r="TM47" s="11"/>
      <c r="TN47" s="11"/>
      <c r="TO47" s="11"/>
      <c r="TP47" s="11"/>
      <c r="TQ47" s="11"/>
      <c r="TR47" s="11"/>
      <c r="TS47" s="11"/>
      <c r="TT47" s="11"/>
      <c r="TU47" s="11"/>
      <c r="TV47" s="11"/>
      <c r="TW47" s="11"/>
      <c r="TX47" s="11"/>
      <c r="TY47" s="11"/>
      <c r="TZ47" s="11"/>
      <c r="UA47" s="11"/>
      <c r="UB47" s="11"/>
      <c r="UC47" s="11"/>
      <c r="UD47" s="11"/>
      <c r="UE47" s="11"/>
      <c r="UF47" s="11"/>
      <c r="UG47" s="11"/>
      <c r="UH47" s="11"/>
      <c r="UI47" s="11"/>
      <c r="UJ47" s="11"/>
      <c r="UK47" s="11"/>
      <c r="UL47" s="11"/>
      <c r="UM47" s="11"/>
      <c r="UN47" s="11"/>
      <c r="UO47" s="11"/>
      <c r="UP47" s="11"/>
      <c r="UQ47" s="11"/>
      <c r="UR47" s="11"/>
      <c r="US47" s="11"/>
      <c r="UT47" s="11"/>
      <c r="UU47" s="11"/>
      <c r="UV47" s="11"/>
      <c r="UW47" s="11"/>
      <c r="UX47" s="11"/>
      <c r="UY47" s="11"/>
      <c r="UZ47" s="11"/>
      <c r="VA47" s="11"/>
      <c r="VB47" s="11"/>
      <c r="VC47" s="11"/>
      <c r="VD47" s="11"/>
      <c r="VE47" s="11"/>
      <c r="VF47" s="11"/>
      <c r="VG47" s="11"/>
      <c r="VH47" s="11"/>
      <c r="VI47" s="11"/>
      <c r="VJ47" s="11"/>
      <c r="VK47" s="11"/>
      <c r="VL47" s="11"/>
      <c r="VM47" s="11"/>
      <c r="VN47" s="11"/>
      <c r="VO47" s="11"/>
      <c r="VP47" s="11"/>
      <c r="VQ47" s="11"/>
      <c r="VR47" s="11"/>
      <c r="VS47" s="11"/>
      <c r="VT47" s="11"/>
      <c r="VU47" s="11"/>
      <c r="VV47" s="11"/>
      <c r="VW47" s="11"/>
      <c r="VX47" s="11"/>
      <c r="VY47" s="11"/>
      <c r="VZ47" s="11"/>
      <c r="WA47" s="11"/>
      <c r="WB47" s="11"/>
      <c r="WC47" s="11"/>
      <c r="WD47" s="11"/>
      <c r="WE47" s="11"/>
      <c r="WF47" s="11"/>
      <c r="WG47" s="11"/>
      <c r="WH47" s="11"/>
      <c r="WI47" s="11"/>
      <c r="WJ47" s="11"/>
      <c r="WK47" s="11"/>
      <c r="WL47" s="11"/>
      <c r="WM47" s="11"/>
      <c r="WN47" s="11"/>
      <c r="WO47" s="11"/>
      <c r="WP47" s="11"/>
      <c r="WQ47" s="11"/>
      <c r="WR47" s="11"/>
      <c r="WS47" s="11"/>
      <c r="WT47" s="11"/>
      <c r="WU47" s="11"/>
      <c r="WV47" s="11"/>
      <c r="WW47" s="11"/>
      <c r="WX47" s="11"/>
      <c r="WY47" s="11"/>
      <c r="WZ47" s="11"/>
      <c r="XA47" s="11"/>
      <c r="XB47" s="11"/>
      <c r="XC47" s="11"/>
      <c r="XD47" s="11"/>
      <c r="XE47" s="11"/>
      <c r="XF47" s="11"/>
      <c r="XG47" s="11"/>
      <c r="XH47" s="11"/>
      <c r="XI47" s="11"/>
      <c r="XJ47" s="11"/>
      <c r="XK47" s="11"/>
      <c r="XL47" s="11"/>
      <c r="XM47" s="11"/>
      <c r="XN47" s="11"/>
      <c r="XO47" s="11"/>
      <c r="XP47" s="11"/>
      <c r="XQ47" s="11"/>
      <c r="XR47" s="11"/>
      <c r="XS47" s="11"/>
      <c r="XT47" s="11"/>
      <c r="XU47" s="11"/>
      <c r="XV47" s="11"/>
      <c r="XW47" s="11"/>
      <c r="XX47" s="11"/>
      <c r="XY47" s="11"/>
      <c r="XZ47" s="11"/>
      <c r="YA47" s="11"/>
      <c r="YB47" s="11"/>
      <c r="YC47" s="11"/>
      <c r="YD47" s="11"/>
      <c r="YE47" s="11"/>
      <c r="YF47" s="11"/>
      <c r="YG47" s="11"/>
      <c r="YH47" s="11"/>
      <c r="YI47" s="11"/>
      <c r="YJ47" s="11"/>
      <c r="YK47" s="11"/>
      <c r="YL47" s="11"/>
      <c r="YM47" s="11"/>
      <c r="YN47" s="11"/>
      <c r="YO47" s="11"/>
      <c r="YP47" s="11"/>
      <c r="YQ47" s="11"/>
      <c r="YR47" s="11"/>
      <c r="YS47" s="11"/>
      <c r="YT47" s="11"/>
      <c r="YU47" s="11"/>
      <c r="YV47" s="11"/>
      <c r="YW47" s="11"/>
      <c r="YX47" s="11"/>
      <c r="YY47" s="11"/>
      <c r="YZ47" s="11"/>
      <c r="ZA47" s="11"/>
      <c r="ZB47" s="11"/>
      <c r="ZC47" s="11"/>
      <c r="ZD47" s="11"/>
      <c r="ZE47" s="11"/>
      <c r="ZF47" s="11"/>
      <c r="ZG47" s="11"/>
      <c r="ZH47" s="11"/>
      <c r="ZI47" s="11"/>
      <c r="ZJ47" s="11"/>
      <c r="ZK47" s="11"/>
      <c r="ZL47" s="11"/>
      <c r="ZM47" s="11"/>
      <c r="ZN47" s="11"/>
      <c r="ZO47" s="11"/>
      <c r="ZP47" s="11"/>
      <c r="ZQ47" s="11"/>
      <c r="ZR47" s="11"/>
      <c r="ZS47" s="11"/>
      <c r="ZT47" s="11"/>
      <c r="ZU47" s="11"/>
      <c r="ZV47" s="11"/>
      <c r="ZW47" s="11"/>
      <c r="ZX47" s="11"/>
      <c r="ZY47" s="11"/>
      <c r="ZZ47" s="11"/>
      <c r="AAA47" s="11"/>
      <c r="AAB47" s="11"/>
      <c r="AAC47" s="11"/>
      <c r="AAD47" s="11"/>
      <c r="AAE47" s="11"/>
      <c r="AAF47" s="11"/>
      <c r="AAG47" s="11"/>
      <c r="AAH47" s="11"/>
      <c r="AAI47" s="11"/>
      <c r="AAJ47" s="11"/>
      <c r="AAK47" s="11"/>
      <c r="AAL47" s="11"/>
      <c r="AAM47" s="11"/>
      <c r="AAN47" s="11"/>
      <c r="AAO47" s="11"/>
      <c r="AAP47" s="11"/>
      <c r="AAQ47" s="11"/>
      <c r="AAR47" s="11"/>
      <c r="AAS47" s="11"/>
      <c r="AAT47" s="11"/>
      <c r="AAU47" s="11"/>
      <c r="AAV47" s="11"/>
      <c r="AAW47" s="11"/>
      <c r="AAX47" s="11"/>
      <c r="AAY47" s="11"/>
      <c r="AAZ47" s="11"/>
      <c r="ABA47" s="11"/>
      <c r="ABB47" s="11"/>
      <c r="ABC47" s="11"/>
      <c r="ABD47" s="11"/>
      <c r="ABE47" s="11"/>
      <c r="ABF47" s="11"/>
      <c r="ABG47" s="11"/>
      <c r="ABH47" s="11"/>
      <c r="ABI47" s="11"/>
      <c r="ABJ47" s="11"/>
      <c r="ABK47" s="11"/>
      <c r="ABL47" s="11"/>
      <c r="ABM47" s="11"/>
      <c r="ABN47" s="11"/>
      <c r="ABO47" s="11"/>
      <c r="ABP47" s="11"/>
      <c r="ABQ47" s="11"/>
      <c r="ABR47" s="11"/>
      <c r="ABS47" s="11"/>
      <c r="ABT47" s="11"/>
      <c r="ABU47" s="11"/>
      <c r="ABV47" s="11"/>
      <c r="ABW47" s="11"/>
      <c r="ABX47" s="11"/>
      <c r="ABY47" s="11"/>
      <c r="ABZ47" s="11"/>
      <c r="ACA47" s="11"/>
      <c r="ACB47" s="11"/>
      <c r="ACC47" s="11"/>
      <c r="ACD47" s="11"/>
      <c r="ACE47" s="11"/>
      <c r="ACF47" s="11"/>
      <c r="ACG47" s="11"/>
      <c r="ACH47" s="11"/>
      <c r="ACI47" s="11"/>
      <c r="ACJ47" s="11"/>
      <c r="ACK47" s="11"/>
      <c r="ACL47" s="11"/>
      <c r="ACM47" s="11"/>
      <c r="ACN47" s="11"/>
      <c r="ACO47" s="11"/>
      <c r="ACP47" s="11"/>
      <c r="ACQ47" s="11"/>
      <c r="ACR47" s="11"/>
      <c r="ACS47" s="11"/>
      <c r="ACT47" s="11"/>
      <c r="ACU47" s="11"/>
      <c r="ACV47" s="11"/>
      <c r="ACW47" s="11"/>
      <c r="ACX47" s="11"/>
      <c r="ACY47" s="11"/>
      <c r="ACZ47" s="11"/>
      <c r="ADA47" s="11"/>
      <c r="ADB47" s="11"/>
      <c r="ADC47" s="11"/>
      <c r="ADD47" s="11"/>
      <c r="ADE47" s="11"/>
      <c r="ADF47" s="11"/>
      <c r="ADG47" s="11"/>
      <c r="ADH47" s="11"/>
      <c r="ADI47" s="11"/>
      <c r="ADJ47" s="11"/>
      <c r="ADK47" s="11"/>
      <c r="ADL47" s="11"/>
      <c r="ADM47" s="11"/>
      <c r="ADN47" s="11"/>
      <c r="ADO47" s="11"/>
      <c r="ADP47" s="11"/>
      <c r="ADQ47" s="11"/>
      <c r="ADR47" s="11"/>
      <c r="ADS47" s="11"/>
      <c r="ADT47" s="11"/>
      <c r="ADU47" s="11"/>
      <c r="ADV47" s="11"/>
      <c r="ADW47" s="11"/>
      <c r="ADX47" s="11"/>
      <c r="ADY47" s="11"/>
      <c r="ADZ47" s="11"/>
      <c r="AEA47" s="11"/>
      <c r="AEB47" s="11"/>
      <c r="AEC47" s="11"/>
      <c r="AED47" s="11"/>
      <c r="AEE47" s="11"/>
      <c r="AEF47" s="11"/>
      <c r="AEG47" s="11"/>
      <c r="AEH47" s="11"/>
      <c r="AEI47" s="11"/>
      <c r="AEJ47" s="11"/>
      <c r="AEK47" s="11"/>
      <c r="AEL47" s="11"/>
      <c r="AEM47" s="11"/>
      <c r="AEN47" s="11"/>
      <c r="AEO47" s="11"/>
      <c r="AEP47" s="11"/>
      <c r="AEQ47" s="11"/>
      <c r="AER47" s="11"/>
      <c r="AES47" s="11"/>
      <c r="AET47" s="11"/>
      <c r="AEU47" s="11"/>
      <c r="AEV47" s="11"/>
      <c r="AEW47" s="11"/>
      <c r="AEX47" s="11"/>
      <c r="AEY47" s="11"/>
      <c r="AEZ47" s="11"/>
      <c r="AFA47" s="11"/>
      <c r="AFB47" s="11"/>
      <c r="AFC47" s="11"/>
      <c r="AFD47" s="11"/>
      <c r="AFE47" s="11"/>
      <c r="AFF47" s="11"/>
      <c r="AFG47" s="11"/>
      <c r="AFH47" s="11"/>
      <c r="AFI47" s="11"/>
      <c r="AFJ47" s="11"/>
      <c r="AFK47" s="11"/>
      <c r="AFL47" s="11"/>
      <c r="AFM47" s="11"/>
      <c r="AFN47" s="11"/>
      <c r="AFO47" s="11"/>
      <c r="AFP47" s="11"/>
      <c r="AFQ47" s="11"/>
      <c r="AFR47" s="11"/>
      <c r="AFS47" s="11"/>
      <c r="AFT47" s="11"/>
      <c r="AFU47" s="11"/>
      <c r="AFV47" s="11"/>
      <c r="AFW47" s="11"/>
      <c r="AFX47" s="11"/>
      <c r="AFY47" s="11"/>
      <c r="AFZ47" s="11"/>
      <c r="AGA47" s="11"/>
      <c r="AGB47" s="11"/>
      <c r="AGC47" s="11"/>
      <c r="AGD47" s="11"/>
      <c r="AGE47" s="11"/>
      <c r="AGF47" s="11"/>
      <c r="AGG47" s="11"/>
      <c r="AGH47" s="11"/>
      <c r="AGI47" s="11"/>
      <c r="AGJ47" s="11"/>
      <c r="AGK47" s="11"/>
      <c r="AGL47" s="11"/>
      <c r="AGM47" s="11"/>
      <c r="AGN47" s="11"/>
      <c r="AGO47" s="11"/>
      <c r="AGP47" s="11"/>
      <c r="AGQ47" s="11"/>
      <c r="AGR47" s="11"/>
      <c r="AGS47" s="11"/>
      <c r="AGT47" s="11"/>
      <c r="AGU47" s="11"/>
      <c r="AGV47" s="11"/>
      <c r="AGW47" s="11"/>
      <c r="AGX47" s="11"/>
      <c r="AGY47" s="11"/>
      <c r="AGZ47" s="11"/>
      <c r="AHA47" s="11"/>
      <c r="AHB47" s="11"/>
      <c r="AHC47" s="11"/>
      <c r="AHD47" s="11"/>
      <c r="AHE47" s="11"/>
      <c r="AHF47" s="11"/>
      <c r="AHG47" s="11"/>
      <c r="AHH47" s="11"/>
      <c r="AHI47" s="11"/>
      <c r="AHJ47" s="11"/>
      <c r="AHK47" s="11"/>
      <c r="AHL47" s="11"/>
      <c r="AHM47" s="11"/>
      <c r="AHN47" s="11"/>
      <c r="AHO47" s="11"/>
      <c r="AHP47" s="11"/>
      <c r="AHQ47" s="11"/>
      <c r="AHR47" s="11"/>
      <c r="AHS47" s="11"/>
      <c r="AHT47" s="11"/>
      <c r="AHU47" s="11"/>
      <c r="AHV47" s="11"/>
      <c r="AHW47" s="11"/>
      <c r="AHX47" s="11"/>
      <c r="AHY47" s="11"/>
      <c r="AHZ47" s="11"/>
      <c r="AIA47" s="11"/>
      <c r="AIB47" s="11"/>
      <c r="AIC47" s="11"/>
      <c r="AID47" s="11"/>
      <c r="AIE47" s="11"/>
      <c r="AIF47" s="11"/>
      <c r="AIG47" s="11"/>
      <c r="AIH47" s="11"/>
      <c r="AII47" s="11"/>
      <c r="AIJ47" s="11"/>
      <c r="AIK47" s="11"/>
      <c r="AIL47" s="11"/>
      <c r="AIM47" s="11"/>
      <c r="AIN47" s="11"/>
      <c r="AIO47" s="11"/>
      <c r="AIP47" s="11"/>
      <c r="AIQ47" s="11"/>
      <c r="AIR47" s="11"/>
      <c r="AIS47" s="11"/>
      <c r="AIT47" s="11"/>
      <c r="AIU47" s="11"/>
      <c r="AIV47" s="11"/>
      <c r="AIW47" s="11"/>
      <c r="AIX47" s="11"/>
      <c r="AIY47" s="11"/>
      <c r="AIZ47" s="11"/>
      <c r="AJA47" s="11"/>
      <c r="AJB47" s="11"/>
      <c r="AJC47" s="11"/>
      <c r="AJD47" s="11"/>
      <c r="AJE47" s="11"/>
      <c r="AJF47" s="11"/>
      <c r="AJG47" s="11"/>
      <c r="AJH47" s="11"/>
      <c r="AJI47" s="11"/>
      <c r="AJJ47" s="11"/>
      <c r="AJK47" s="11"/>
      <c r="AJL47" s="11"/>
      <c r="AJM47" s="11"/>
      <c r="AJN47" s="11"/>
      <c r="AJO47" s="11"/>
      <c r="AJP47" s="11"/>
      <c r="AJQ47" s="11"/>
      <c r="AJR47" s="11"/>
      <c r="AJS47" s="11"/>
      <c r="AJT47" s="11"/>
      <c r="AJU47" s="11"/>
      <c r="AJV47" s="11"/>
      <c r="AJW47" s="11"/>
      <c r="AJX47" s="11"/>
      <c r="AJY47" s="11"/>
      <c r="AJZ47" s="11"/>
      <c r="AKA47" s="11"/>
      <c r="AKB47" s="11"/>
      <c r="AKC47" s="11"/>
      <c r="AKD47" s="11"/>
      <c r="AKE47" s="11"/>
      <c r="AKF47" s="11"/>
      <c r="AKG47" s="11"/>
      <c r="AKH47" s="11"/>
      <c r="AKI47" s="11"/>
      <c r="AKJ47" s="11"/>
      <c r="AKK47" s="11"/>
      <c r="AKL47" s="11"/>
      <c r="AKM47" s="11"/>
      <c r="AKN47" s="11"/>
      <c r="AKO47" s="11"/>
      <c r="AKP47" s="11"/>
      <c r="AKQ47" s="11"/>
      <c r="AKR47" s="11"/>
      <c r="AKS47" s="11"/>
      <c r="AKT47" s="11"/>
      <c r="AKU47" s="11"/>
      <c r="AKV47" s="11"/>
      <c r="AKW47" s="11"/>
      <c r="AKX47" s="11"/>
      <c r="AKY47" s="11"/>
      <c r="AKZ47" s="11"/>
      <c r="ALA47" s="11"/>
      <c r="ALB47" s="11"/>
      <c r="ALC47" s="11"/>
      <c r="ALD47" s="11"/>
      <c r="ALE47" s="11"/>
      <c r="ALF47" s="11"/>
      <c r="ALG47" s="11"/>
      <c r="ALH47" s="11"/>
      <c r="ALI47" s="11"/>
      <c r="ALJ47" s="11"/>
      <c r="ALK47" s="11"/>
      <c r="ALL47" s="11"/>
      <c r="ALM47" s="11"/>
      <c r="ALN47" s="11"/>
      <c r="ALO47" s="11"/>
      <c r="ALP47" s="11"/>
      <c r="ALQ47" s="11"/>
      <c r="ALR47" s="11"/>
      <c r="ALS47" s="11"/>
      <c r="ALT47" s="11"/>
      <c r="ALU47" s="11"/>
      <c r="ALV47" s="11"/>
      <c r="ALW47" s="11"/>
      <c r="ALX47" s="11"/>
      <c r="ALY47" s="11"/>
      <c r="ALZ47" s="11"/>
      <c r="AMA47" s="11"/>
      <c r="AMB47" s="11"/>
      <c r="AMC47" s="11"/>
      <c r="AMD47" s="11"/>
      <c r="AME47" s="11"/>
      <c r="AMF47" s="11"/>
      <c r="AMG47" s="11"/>
      <c r="AMH47" s="11"/>
      <c r="AMI47" s="11"/>
      <c r="AMJ47" s="14"/>
      <c r="AMK47" s="14"/>
    </row>
    <row r="48" spans="1:1025">
      <c r="A48" s="39" t="s">
        <v>463</v>
      </c>
      <c r="B48" s="24" t="s">
        <v>19</v>
      </c>
      <c r="C48" s="23" t="s">
        <v>20</v>
      </c>
      <c r="D48" s="25" t="s">
        <v>60</v>
      </c>
      <c r="E48" s="23" t="s">
        <v>240</v>
      </c>
      <c r="F48" s="41" t="s">
        <v>377</v>
      </c>
      <c r="G48" s="26" t="s">
        <v>108</v>
      </c>
      <c r="H48" s="27">
        <v>1000</v>
      </c>
      <c r="I48" s="28" t="s">
        <v>31</v>
      </c>
      <c r="J48" s="35" t="s">
        <v>320</v>
      </c>
      <c r="K48" s="45" t="s">
        <v>23</v>
      </c>
      <c r="L48" s="29">
        <v>1</v>
      </c>
      <c r="M48" s="45" t="s">
        <v>23</v>
      </c>
      <c r="N48" s="31">
        <v>0.27</v>
      </c>
      <c r="O48" s="42">
        <v>4805</v>
      </c>
      <c r="P48" s="69">
        <v>5730</v>
      </c>
      <c r="Q48" s="33">
        <f t="shared" si="4"/>
        <v>0.16143106457242584</v>
      </c>
      <c r="R48" s="34"/>
      <c r="S48" s="11"/>
      <c r="HS48" s="12"/>
      <c r="HT48" s="12"/>
      <c r="IM48" s="13"/>
      <c r="IN48" s="13"/>
      <c r="AMJ48" s="14"/>
      <c r="AMK48" s="14"/>
    </row>
    <row r="49" spans="1:1025">
      <c r="A49" s="23" t="s">
        <v>261</v>
      </c>
      <c r="B49" s="24" t="s">
        <v>19</v>
      </c>
      <c r="C49" s="23" t="s">
        <v>20</v>
      </c>
      <c r="D49" s="25" t="s">
        <v>103</v>
      </c>
      <c r="E49" s="23" t="s">
        <v>236</v>
      </c>
      <c r="F49" s="23" t="s">
        <v>125</v>
      </c>
      <c r="G49" s="26" t="s">
        <v>108</v>
      </c>
      <c r="H49" s="27">
        <v>1000</v>
      </c>
      <c r="I49" s="28" t="s">
        <v>31</v>
      </c>
      <c r="J49" s="29" t="s">
        <v>327</v>
      </c>
      <c r="K49" s="70" t="s">
        <v>28</v>
      </c>
      <c r="L49" s="29">
        <v>1</v>
      </c>
      <c r="M49" s="30" t="s">
        <v>311</v>
      </c>
      <c r="N49" s="31">
        <v>0.27</v>
      </c>
      <c r="O49" s="32">
        <v>3820</v>
      </c>
      <c r="P49" s="69">
        <v>4000</v>
      </c>
      <c r="Q49" s="33">
        <f t="shared" ref="Q49:Q50" si="5">1-O49/P49</f>
        <v>4.500000000000004E-2</v>
      </c>
      <c r="R49" s="34"/>
      <c r="S49" s="11"/>
      <c r="HS49" s="12"/>
      <c r="HT49" s="12"/>
      <c r="IM49" s="13"/>
      <c r="IN49" s="13"/>
      <c r="AMJ49" s="14"/>
      <c r="AMK49" s="14"/>
    </row>
    <row r="50" spans="1:1025">
      <c r="A50" s="23" t="s">
        <v>207</v>
      </c>
      <c r="B50" s="24" t="s">
        <v>19</v>
      </c>
      <c r="C50" s="23" t="s">
        <v>20</v>
      </c>
      <c r="D50" s="25" t="s">
        <v>60</v>
      </c>
      <c r="E50" s="23" t="s">
        <v>235</v>
      </c>
      <c r="F50" s="23" t="s">
        <v>174</v>
      </c>
      <c r="G50" s="26" t="s">
        <v>108</v>
      </c>
      <c r="H50" s="27">
        <v>500</v>
      </c>
      <c r="I50" s="28" t="s">
        <v>31</v>
      </c>
      <c r="J50" s="37" t="s">
        <v>317</v>
      </c>
      <c r="K50" s="70" t="s">
        <v>28</v>
      </c>
      <c r="L50" s="29">
        <v>1</v>
      </c>
      <c r="M50" s="30" t="s">
        <v>311</v>
      </c>
      <c r="N50" s="36">
        <v>0.27</v>
      </c>
      <c r="O50" s="32">
        <v>535</v>
      </c>
      <c r="P50" s="69">
        <v>535</v>
      </c>
      <c r="Q50" s="33">
        <f t="shared" si="5"/>
        <v>0</v>
      </c>
      <c r="R50" s="34"/>
      <c r="S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/>
      <c r="QR50" s="11"/>
      <c r="QS50" s="11"/>
      <c r="QT50" s="11"/>
      <c r="QU50" s="11"/>
      <c r="QV50" s="11"/>
      <c r="QW50" s="11"/>
      <c r="QX50" s="11"/>
      <c r="QY50" s="11"/>
      <c r="QZ50" s="11"/>
      <c r="RA50" s="11"/>
      <c r="RB50" s="11"/>
      <c r="RC50" s="11"/>
      <c r="RD50" s="11"/>
      <c r="RE50" s="11"/>
      <c r="RF50" s="11"/>
      <c r="RG50" s="11"/>
      <c r="RH50" s="11"/>
      <c r="RI50" s="11"/>
      <c r="RJ50" s="11"/>
      <c r="RK50" s="11"/>
      <c r="RL50" s="11"/>
      <c r="RM50" s="11"/>
      <c r="RN50" s="11"/>
      <c r="RO50" s="11"/>
      <c r="RP50" s="11"/>
      <c r="RQ50" s="11"/>
      <c r="RR50" s="11"/>
      <c r="RS50" s="11"/>
      <c r="RT50" s="11"/>
      <c r="RU50" s="11"/>
      <c r="RV50" s="11"/>
      <c r="RW50" s="11"/>
      <c r="RX50" s="11"/>
      <c r="RY50" s="11"/>
      <c r="RZ50" s="11"/>
      <c r="SA50" s="11"/>
      <c r="SB50" s="11"/>
      <c r="SC50" s="11"/>
      <c r="SD50" s="11"/>
      <c r="SE50" s="11"/>
      <c r="SF50" s="11"/>
      <c r="SG50" s="11"/>
      <c r="SH50" s="11"/>
      <c r="SI50" s="11"/>
      <c r="SJ50" s="11"/>
      <c r="SK50" s="11"/>
      <c r="SL50" s="11"/>
      <c r="SM50" s="11"/>
      <c r="SN50" s="11"/>
      <c r="SO50" s="11"/>
      <c r="SP50" s="11"/>
      <c r="SQ50" s="11"/>
      <c r="SR50" s="11"/>
      <c r="SS50" s="11"/>
      <c r="ST50" s="11"/>
      <c r="SU50" s="11"/>
      <c r="SV50" s="11"/>
      <c r="SW50" s="11"/>
      <c r="SX50" s="11"/>
      <c r="SY50" s="11"/>
      <c r="SZ50" s="11"/>
      <c r="TA50" s="11"/>
      <c r="TB50" s="11"/>
      <c r="TC50" s="11"/>
      <c r="TD50" s="11"/>
      <c r="TE50" s="11"/>
      <c r="TF50" s="11"/>
      <c r="TG50" s="11"/>
      <c r="TH50" s="11"/>
      <c r="TI50" s="11"/>
      <c r="TJ50" s="11"/>
      <c r="TK50" s="11"/>
      <c r="TL50" s="11"/>
      <c r="TM50" s="11"/>
      <c r="TN50" s="11"/>
      <c r="TO50" s="11"/>
      <c r="TP50" s="11"/>
      <c r="TQ50" s="11"/>
      <c r="TR50" s="11"/>
      <c r="TS50" s="11"/>
      <c r="TT50" s="11"/>
      <c r="TU50" s="11"/>
      <c r="TV50" s="11"/>
      <c r="TW50" s="11"/>
      <c r="TX50" s="11"/>
      <c r="TY50" s="11"/>
      <c r="TZ50" s="11"/>
      <c r="UA50" s="11"/>
      <c r="UB50" s="11"/>
      <c r="UC50" s="11"/>
      <c r="UD50" s="11"/>
      <c r="UE50" s="11"/>
      <c r="UF50" s="11"/>
      <c r="UG50" s="11"/>
      <c r="UH50" s="11"/>
      <c r="UI50" s="11"/>
      <c r="UJ50" s="11"/>
      <c r="UK50" s="11"/>
      <c r="UL50" s="11"/>
      <c r="UM50" s="11"/>
      <c r="UN50" s="11"/>
      <c r="UO50" s="11"/>
      <c r="UP50" s="11"/>
      <c r="UQ50" s="11"/>
      <c r="UR50" s="11"/>
      <c r="US50" s="11"/>
      <c r="UT50" s="11"/>
      <c r="UU50" s="11"/>
      <c r="UV50" s="11"/>
      <c r="UW50" s="11"/>
      <c r="UX50" s="11"/>
      <c r="UY50" s="11"/>
      <c r="UZ50" s="11"/>
      <c r="VA50" s="11"/>
      <c r="VB50" s="11"/>
      <c r="VC50" s="11"/>
      <c r="VD50" s="11"/>
      <c r="VE50" s="11"/>
      <c r="VF50" s="11"/>
      <c r="VG50" s="11"/>
      <c r="VH50" s="11"/>
      <c r="VI50" s="11"/>
      <c r="VJ50" s="11"/>
      <c r="VK50" s="11"/>
      <c r="VL50" s="11"/>
      <c r="VM50" s="11"/>
      <c r="VN50" s="11"/>
      <c r="VO50" s="11"/>
      <c r="VP50" s="11"/>
      <c r="VQ50" s="11"/>
      <c r="VR50" s="11"/>
      <c r="VS50" s="11"/>
      <c r="VT50" s="11"/>
      <c r="VU50" s="11"/>
      <c r="VV50" s="11"/>
      <c r="VW50" s="11"/>
      <c r="VX50" s="11"/>
      <c r="VY50" s="11"/>
      <c r="VZ50" s="11"/>
      <c r="WA50" s="11"/>
      <c r="WB50" s="11"/>
      <c r="WC50" s="11"/>
      <c r="WD50" s="11"/>
      <c r="WE50" s="11"/>
      <c r="WF50" s="11"/>
      <c r="WG50" s="11"/>
      <c r="WH50" s="11"/>
      <c r="WI50" s="11"/>
      <c r="WJ50" s="11"/>
      <c r="WK50" s="11"/>
      <c r="WL50" s="11"/>
      <c r="WM50" s="11"/>
      <c r="WN50" s="11"/>
      <c r="WO50" s="11"/>
      <c r="WP50" s="11"/>
      <c r="WQ50" s="11"/>
      <c r="WR50" s="11"/>
      <c r="WS50" s="11"/>
      <c r="WT50" s="11"/>
      <c r="WU50" s="11"/>
      <c r="WV50" s="11"/>
      <c r="WW50" s="11"/>
      <c r="WX50" s="11"/>
      <c r="WY50" s="11"/>
      <c r="WZ50" s="11"/>
      <c r="XA50" s="11"/>
      <c r="XB50" s="11"/>
      <c r="XC50" s="11"/>
      <c r="XD50" s="11"/>
      <c r="XE50" s="11"/>
      <c r="XF50" s="11"/>
      <c r="XG50" s="11"/>
      <c r="XH50" s="11"/>
      <c r="XI50" s="11"/>
      <c r="XJ50" s="11"/>
      <c r="XK50" s="11"/>
      <c r="XL50" s="11"/>
      <c r="XM50" s="11"/>
      <c r="XN50" s="11"/>
      <c r="XO50" s="11"/>
      <c r="XP50" s="11"/>
      <c r="XQ50" s="11"/>
      <c r="XR50" s="11"/>
      <c r="XS50" s="11"/>
      <c r="XT50" s="11"/>
      <c r="XU50" s="11"/>
      <c r="XV50" s="11"/>
      <c r="XW50" s="11"/>
      <c r="XX50" s="11"/>
      <c r="XY50" s="11"/>
      <c r="XZ50" s="11"/>
      <c r="YA50" s="11"/>
      <c r="YB50" s="11"/>
      <c r="YC50" s="11"/>
      <c r="YD50" s="11"/>
      <c r="YE50" s="11"/>
      <c r="YF50" s="11"/>
      <c r="YG50" s="11"/>
      <c r="YH50" s="11"/>
      <c r="YI50" s="11"/>
      <c r="YJ50" s="11"/>
      <c r="YK50" s="11"/>
      <c r="YL50" s="11"/>
      <c r="YM50" s="11"/>
      <c r="YN50" s="11"/>
      <c r="YO50" s="11"/>
      <c r="YP50" s="11"/>
      <c r="YQ50" s="11"/>
      <c r="YR50" s="11"/>
      <c r="YS50" s="11"/>
      <c r="YT50" s="11"/>
      <c r="YU50" s="11"/>
      <c r="YV50" s="11"/>
      <c r="YW50" s="11"/>
      <c r="YX50" s="11"/>
      <c r="YY50" s="11"/>
      <c r="YZ50" s="11"/>
      <c r="ZA50" s="11"/>
      <c r="ZB50" s="11"/>
      <c r="ZC50" s="11"/>
      <c r="ZD50" s="11"/>
      <c r="ZE50" s="11"/>
      <c r="ZF50" s="11"/>
      <c r="ZG50" s="11"/>
      <c r="ZH50" s="11"/>
      <c r="ZI50" s="11"/>
      <c r="ZJ50" s="11"/>
      <c r="ZK50" s="11"/>
      <c r="ZL50" s="11"/>
      <c r="ZM50" s="11"/>
      <c r="ZN50" s="11"/>
      <c r="ZO50" s="11"/>
      <c r="ZP50" s="11"/>
      <c r="ZQ50" s="11"/>
      <c r="ZR50" s="11"/>
      <c r="ZS50" s="11"/>
      <c r="ZT50" s="11"/>
      <c r="ZU50" s="11"/>
      <c r="ZV50" s="11"/>
      <c r="ZW50" s="11"/>
      <c r="ZX50" s="11"/>
      <c r="ZY50" s="11"/>
      <c r="ZZ50" s="11"/>
      <c r="AAA50" s="11"/>
      <c r="AAB50" s="11"/>
      <c r="AAC50" s="11"/>
      <c r="AAD50" s="11"/>
      <c r="AAE50" s="11"/>
      <c r="AAF50" s="11"/>
      <c r="AAG50" s="11"/>
      <c r="AAH50" s="11"/>
      <c r="AAI50" s="11"/>
      <c r="AAJ50" s="11"/>
      <c r="AAK50" s="11"/>
      <c r="AAL50" s="11"/>
      <c r="AAM50" s="11"/>
      <c r="AAN50" s="11"/>
      <c r="AAO50" s="11"/>
      <c r="AAP50" s="11"/>
      <c r="AAQ50" s="11"/>
      <c r="AAR50" s="11"/>
      <c r="AAS50" s="11"/>
      <c r="AAT50" s="11"/>
      <c r="AAU50" s="11"/>
      <c r="AAV50" s="11"/>
      <c r="AAW50" s="11"/>
      <c r="AAX50" s="11"/>
      <c r="AAY50" s="11"/>
      <c r="AAZ50" s="11"/>
      <c r="ABA50" s="11"/>
      <c r="ABB50" s="11"/>
      <c r="ABC50" s="11"/>
      <c r="ABD50" s="11"/>
      <c r="ABE50" s="11"/>
      <c r="ABF50" s="11"/>
      <c r="ABG50" s="11"/>
      <c r="ABH50" s="11"/>
      <c r="ABI50" s="11"/>
      <c r="ABJ50" s="11"/>
      <c r="ABK50" s="11"/>
      <c r="ABL50" s="11"/>
      <c r="ABM50" s="11"/>
      <c r="ABN50" s="11"/>
      <c r="ABO50" s="11"/>
      <c r="ABP50" s="11"/>
      <c r="ABQ50" s="11"/>
      <c r="ABR50" s="11"/>
      <c r="ABS50" s="11"/>
      <c r="ABT50" s="11"/>
      <c r="ABU50" s="11"/>
      <c r="ABV50" s="11"/>
      <c r="ABW50" s="11"/>
      <c r="ABX50" s="11"/>
      <c r="ABY50" s="11"/>
      <c r="ABZ50" s="11"/>
      <c r="ACA50" s="11"/>
      <c r="ACB50" s="11"/>
      <c r="ACC50" s="11"/>
      <c r="ACD50" s="11"/>
      <c r="ACE50" s="11"/>
      <c r="ACF50" s="11"/>
      <c r="ACG50" s="11"/>
      <c r="ACH50" s="11"/>
      <c r="ACI50" s="11"/>
      <c r="ACJ50" s="11"/>
      <c r="ACK50" s="11"/>
      <c r="ACL50" s="11"/>
      <c r="ACM50" s="11"/>
      <c r="ACN50" s="11"/>
      <c r="ACO50" s="11"/>
      <c r="ACP50" s="11"/>
      <c r="ACQ50" s="11"/>
      <c r="ACR50" s="11"/>
      <c r="ACS50" s="11"/>
      <c r="ACT50" s="11"/>
      <c r="ACU50" s="11"/>
      <c r="ACV50" s="11"/>
      <c r="ACW50" s="11"/>
      <c r="ACX50" s="11"/>
      <c r="ACY50" s="11"/>
      <c r="ACZ50" s="11"/>
      <c r="ADA50" s="11"/>
      <c r="ADB50" s="11"/>
      <c r="ADC50" s="11"/>
      <c r="ADD50" s="11"/>
      <c r="ADE50" s="11"/>
      <c r="ADF50" s="11"/>
      <c r="ADG50" s="11"/>
      <c r="ADH50" s="11"/>
      <c r="ADI50" s="11"/>
      <c r="ADJ50" s="11"/>
      <c r="ADK50" s="11"/>
      <c r="ADL50" s="11"/>
      <c r="ADM50" s="11"/>
      <c r="ADN50" s="11"/>
      <c r="ADO50" s="11"/>
      <c r="ADP50" s="11"/>
      <c r="ADQ50" s="11"/>
      <c r="ADR50" s="11"/>
      <c r="ADS50" s="11"/>
      <c r="ADT50" s="11"/>
      <c r="ADU50" s="11"/>
      <c r="ADV50" s="11"/>
      <c r="ADW50" s="11"/>
      <c r="ADX50" s="11"/>
      <c r="ADY50" s="11"/>
      <c r="ADZ50" s="11"/>
      <c r="AEA50" s="11"/>
      <c r="AEB50" s="11"/>
      <c r="AEC50" s="11"/>
      <c r="AED50" s="11"/>
      <c r="AEE50" s="11"/>
      <c r="AEF50" s="11"/>
      <c r="AEG50" s="11"/>
      <c r="AEH50" s="11"/>
      <c r="AEI50" s="11"/>
      <c r="AEJ50" s="11"/>
      <c r="AEK50" s="11"/>
      <c r="AEL50" s="11"/>
      <c r="AEM50" s="11"/>
      <c r="AEN50" s="11"/>
      <c r="AEO50" s="11"/>
      <c r="AEP50" s="11"/>
      <c r="AEQ50" s="11"/>
      <c r="AER50" s="11"/>
      <c r="AES50" s="11"/>
      <c r="AET50" s="11"/>
      <c r="AEU50" s="11"/>
      <c r="AEV50" s="11"/>
      <c r="AEW50" s="11"/>
      <c r="AEX50" s="11"/>
      <c r="AEY50" s="11"/>
      <c r="AEZ50" s="11"/>
      <c r="AFA50" s="11"/>
      <c r="AFB50" s="11"/>
      <c r="AFC50" s="11"/>
      <c r="AFD50" s="11"/>
      <c r="AFE50" s="11"/>
      <c r="AFF50" s="11"/>
      <c r="AFG50" s="11"/>
      <c r="AFH50" s="11"/>
      <c r="AFI50" s="11"/>
      <c r="AFJ50" s="11"/>
      <c r="AFK50" s="11"/>
      <c r="AFL50" s="11"/>
      <c r="AFM50" s="11"/>
      <c r="AFN50" s="11"/>
      <c r="AFO50" s="11"/>
      <c r="AFP50" s="11"/>
      <c r="AFQ50" s="11"/>
      <c r="AFR50" s="11"/>
      <c r="AFS50" s="11"/>
      <c r="AFT50" s="11"/>
      <c r="AFU50" s="11"/>
      <c r="AFV50" s="11"/>
      <c r="AFW50" s="11"/>
      <c r="AFX50" s="11"/>
      <c r="AFY50" s="11"/>
      <c r="AFZ50" s="11"/>
      <c r="AGA50" s="11"/>
      <c r="AGB50" s="11"/>
      <c r="AGC50" s="11"/>
      <c r="AGD50" s="11"/>
      <c r="AGE50" s="11"/>
      <c r="AGF50" s="11"/>
      <c r="AGG50" s="11"/>
      <c r="AGH50" s="11"/>
      <c r="AGI50" s="11"/>
      <c r="AGJ50" s="11"/>
      <c r="AGK50" s="11"/>
      <c r="AGL50" s="11"/>
      <c r="AGM50" s="11"/>
      <c r="AGN50" s="11"/>
      <c r="AGO50" s="11"/>
      <c r="AGP50" s="11"/>
      <c r="AGQ50" s="11"/>
      <c r="AGR50" s="11"/>
      <c r="AGS50" s="11"/>
      <c r="AGT50" s="11"/>
      <c r="AGU50" s="11"/>
      <c r="AGV50" s="11"/>
      <c r="AGW50" s="11"/>
      <c r="AGX50" s="11"/>
      <c r="AGY50" s="11"/>
      <c r="AGZ50" s="11"/>
      <c r="AHA50" s="11"/>
      <c r="AHB50" s="11"/>
      <c r="AHC50" s="11"/>
      <c r="AHD50" s="11"/>
      <c r="AHE50" s="11"/>
      <c r="AHF50" s="11"/>
      <c r="AHG50" s="11"/>
      <c r="AHH50" s="11"/>
      <c r="AHI50" s="11"/>
      <c r="AHJ50" s="11"/>
      <c r="AHK50" s="11"/>
      <c r="AHL50" s="11"/>
      <c r="AHM50" s="11"/>
      <c r="AHN50" s="11"/>
      <c r="AHO50" s="11"/>
      <c r="AHP50" s="11"/>
      <c r="AHQ50" s="11"/>
      <c r="AHR50" s="11"/>
      <c r="AHS50" s="11"/>
      <c r="AHT50" s="11"/>
      <c r="AHU50" s="11"/>
      <c r="AHV50" s="11"/>
      <c r="AHW50" s="11"/>
      <c r="AHX50" s="11"/>
      <c r="AHY50" s="11"/>
      <c r="AHZ50" s="11"/>
      <c r="AIA50" s="11"/>
      <c r="AIB50" s="11"/>
      <c r="AIC50" s="11"/>
      <c r="AID50" s="11"/>
      <c r="AIE50" s="11"/>
      <c r="AIF50" s="11"/>
      <c r="AIG50" s="11"/>
      <c r="AIH50" s="11"/>
      <c r="AII50" s="11"/>
      <c r="AIJ50" s="11"/>
      <c r="AIK50" s="11"/>
      <c r="AIL50" s="11"/>
      <c r="AIM50" s="11"/>
      <c r="AIN50" s="11"/>
      <c r="AIO50" s="11"/>
      <c r="AIP50" s="11"/>
      <c r="AIQ50" s="11"/>
      <c r="AIR50" s="11"/>
      <c r="AIS50" s="11"/>
      <c r="AIT50" s="11"/>
      <c r="AIU50" s="11"/>
      <c r="AIV50" s="11"/>
      <c r="AIW50" s="11"/>
      <c r="AIX50" s="11"/>
      <c r="AIY50" s="11"/>
      <c r="AIZ50" s="11"/>
      <c r="AJA50" s="11"/>
      <c r="AJB50" s="11"/>
      <c r="AJC50" s="11"/>
      <c r="AJD50" s="11"/>
      <c r="AJE50" s="11"/>
      <c r="AJF50" s="11"/>
      <c r="AJG50" s="11"/>
      <c r="AJH50" s="11"/>
      <c r="AJI50" s="11"/>
      <c r="AJJ50" s="11"/>
      <c r="AJK50" s="11"/>
      <c r="AJL50" s="11"/>
      <c r="AJM50" s="11"/>
      <c r="AJN50" s="11"/>
      <c r="AJO50" s="11"/>
      <c r="AJP50" s="11"/>
      <c r="AJQ50" s="11"/>
      <c r="AJR50" s="11"/>
      <c r="AJS50" s="11"/>
      <c r="AJT50" s="11"/>
      <c r="AJU50" s="11"/>
      <c r="AJV50" s="11"/>
      <c r="AJW50" s="11"/>
      <c r="AJX50" s="11"/>
      <c r="AJY50" s="11"/>
      <c r="AJZ50" s="11"/>
      <c r="AKA50" s="11"/>
      <c r="AKB50" s="11"/>
      <c r="AKC50" s="11"/>
      <c r="AKD50" s="11"/>
      <c r="AKE50" s="11"/>
      <c r="AKF50" s="11"/>
      <c r="AKG50" s="11"/>
      <c r="AKH50" s="11"/>
      <c r="AKI50" s="11"/>
      <c r="AKJ50" s="11"/>
      <c r="AKK50" s="11"/>
      <c r="AKL50" s="11"/>
      <c r="AKM50" s="11"/>
      <c r="AKN50" s="11"/>
      <c r="AKO50" s="11"/>
      <c r="AKP50" s="11"/>
      <c r="AKQ50" s="11"/>
      <c r="AKR50" s="11"/>
      <c r="AKS50" s="11"/>
      <c r="AKT50" s="11"/>
      <c r="AKU50" s="11"/>
      <c r="AKV50" s="11"/>
      <c r="AKW50" s="11"/>
      <c r="AKX50" s="11"/>
      <c r="AKY50" s="11"/>
      <c r="AKZ50" s="11"/>
      <c r="ALA50" s="11"/>
      <c r="ALB50" s="11"/>
      <c r="ALC50" s="11"/>
      <c r="ALD50" s="11"/>
      <c r="ALE50" s="11"/>
      <c r="ALF50" s="11"/>
      <c r="ALG50" s="11"/>
      <c r="ALH50" s="11"/>
      <c r="ALI50" s="11"/>
      <c r="ALJ50" s="11"/>
      <c r="ALK50" s="11"/>
      <c r="ALL50" s="11"/>
      <c r="ALM50" s="11"/>
      <c r="ALN50" s="11"/>
      <c r="ALO50" s="11"/>
      <c r="ALP50" s="11"/>
      <c r="ALQ50" s="11"/>
      <c r="ALR50" s="11"/>
      <c r="ALS50" s="11"/>
      <c r="ALT50" s="11"/>
      <c r="ALU50" s="11"/>
      <c r="ALV50" s="11"/>
      <c r="ALW50" s="11"/>
      <c r="ALX50" s="11"/>
      <c r="ALY50" s="11"/>
      <c r="ALZ50" s="11"/>
      <c r="AMA50" s="11"/>
      <c r="AMB50" s="11"/>
      <c r="AMC50" s="11"/>
      <c r="AMD50" s="11"/>
      <c r="AME50" s="11"/>
      <c r="AMF50" s="11"/>
      <c r="AMG50" s="11"/>
      <c r="AMH50" s="11"/>
      <c r="AMI50" s="11"/>
      <c r="AMJ50" s="14"/>
      <c r="AMK50" s="14"/>
    </row>
    <row r="51" spans="1:1025">
      <c r="A51" s="39" t="s">
        <v>464</v>
      </c>
      <c r="B51" s="24" t="s">
        <v>19</v>
      </c>
      <c r="C51" s="23" t="s">
        <v>20</v>
      </c>
      <c r="D51" s="25" t="s">
        <v>103</v>
      </c>
      <c r="E51" s="40" t="s">
        <v>236</v>
      </c>
      <c r="F51" s="41" t="s">
        <v>378</v>
      </c>
      <c r="G51" s="26" t="s">
        <v>108</v>
      </c>
      <c r="H51" s="27">
        <v>18</v>
      </c>
      <c r="I51" s="28" t="s">
        <v>27</v>
      </c>
      <c r="J51" s="35" t="s">
        <v>324</v>
      </c>
      <c r="K51" s="45" t="s">
        <v>23</v>
      </c>
      <c r="L51" s="29">
        <v>1</v>
      </c>
      <c r="M51" s="45" t="s">
        <v>23</v>
      </c>
      <c r="N51" s="36">
        <v>0.27</v>
      </c>
      <c r="O51" s="42">
        <v>10470</v>
      </c>
      <c r="P51" s="69">
        <v>10760</v>
      </c>
      <c r="Q51" s="33">
        <f>1-O51/P51</f>
        <v>2.695167286245348E-2</v>
      </c>
      <c r="R51" s="34"/>
      <c r="S51" s="11"/>
      <c r="HS51" s="12"/>
      <c r="HT51" s="12"/>
      <c r="IM51" s="13"/>
      <c r="IN51" s="13"/>
      <c r="AMJ51" s="14"/>
      <c r="AMK51" s="14"/>
    </row>
    <row r="52" spans="1:1025">
      <c r="A52" s="23" t="s">
        <v>264</v>
      </c>
      <c r="B52" s="24" t="s">
        <v>19</v>
      </c>
      <c r="C52" s="23" t="s">
        <v>20</v>
      </c>
      <c r="D52" s="25" t="s">
        <v>84</v>
      </c>
      <c r="E52" s="23" t="s">
        <v>237</v>
      </c>
      <c r="F52" s="23" t="s">
        <v>128</v>
      </c>
      <c r="G52" s="26" t="s">
        <v>108</v>
      </c>
      <c r="H52" s="27">
        <v>700</v>
      </c>
      <c r="I52" s="28" t="s">
        <v>31</v>
      </c>
      <c r="J52" s="29" t="s">
        <v>329</v>
      </c>
      <c r="K52" s="70" t="s">
        <v>310</v>
      </c>
      <c r="L52" s="29">
        <v>1</v>
      </c>
      <c r="M52" s="30" t="s">
        <v>310</v>
      </c>
      <c r="N52" s="36">
        <v>0.27</v>
      </c>
      <c r="O52" s="32">
        <v>1250</v>
      </c>
      <c r="P52" s="69">
        <v>1260</v>
      </c>
      <c r="Q52" s="33">
        <f t="shared" ref="Q52:Q53" si="6">1-O52/P52</f>
        <v>7.9365079365079083E-3</v>
      </c>
      <c r="R52" s="34"/>
      <c r="S52" s="11"/>
      <c r="HS52" s="12"/>
      <c r="HT52" s="12"/>
      <c r="IM52" s="13"/>
      <c r="IN52" s="13"/>
      <c r="AMJ52" s="14"/>
      <c r="AMK52" s="14"/>
    </row>
    <row r="53" spans="1:1025">
      <c r="A53" s="23" t="s">
        <v>227</v>
      </c>
      <c r="B53" s="24" t="s">
        <v>19</v>
      </c>
      <c r="C53" s="23" t="s">
        <v>20</v>
      </c>
      <c r="D53" s="25" t="s">
        <v>60</v>
      </c>
      <c r="E53" s="23" t="s">
        <v>235</v>
      </c>
      <c r="F53" s="23" t="s">
        <v>194</v>
      </c>
      <c r="G53" s="26" t="s">
        <v>108</v>
      </c>
      <c r="H53" s="27">
        <v>1000</v>
      </c>
      <c r="I53" s="28" t="s">
        <v>31</v>
      </c>
      <c r="J53" s="35" t="s">
        <v>320</v>
      </c>
      <c r="K53" s="70" t="s">
        <v>28</v>
      </c>
      <c r="L53" s="29">
        <v>1</v>
      </c>
      <c r="M53" s="30" t="s">
        <v>311</v>
      </c>
      <c r="N53" s="31">
        <v>0.27</v>
      </c>
      <c r="O53" s="32">
        <v>3235</v>
      </c>
      <c r="P53" s="69">
        <v>3270</v>
      </c>
      <c r="Q53" s="33">
        <f t="shared" si="6"/>
        <v>1.0703363914373099E-2</v>
      </c>
      <c r="R53" s="34"/>
      <c r="S53" s="11"/>
      <c r="HS53" s="12"/>
      <c r="HT53" s="12"/>
      <c r="IM53" s="13"/>
      <c r="IN53" s="13"/>
      <c r="AMJ53" s="14"/>
      <c r="AMK53" s="14"/>
    </row>
    <row r="54" spans="1:1025">
      <c r="A54" s="39" t="s">
        <v>465</v>
      </c>
      <c r="B54" s="24" t="s">
        <v>19</v>
      </c>
      <c r="C54" s="23" t="s">
        <v>20</v>
      </c>
      <c r="D54" s="25" t="s">
        <v>60</v>
      </c>
      <c r="E54" s="40" t="s">
        <v>230</v>
      </c>
      <c r="F54" s="41" t="s">
        <v>379</v>
      </c>
      <c r="G54" s="26" t="s">
        <v>108</v>
      </c>
      <c r="H54" s="27">
        <v>1200</v>
      </c>
      <c r="I54" s="28" t="s">
        <v>31</v>
      </c>
      <c r="J54" s="35" t="s">
        <v>318</v>
      </c>
      <c r="K54" s="45" t="s">
        <v>23</v>
      </c>
      <c r="L54" s="29">
        <v>1</v>
      </c>
      <c r="M54" s="45" t="s">
        <v>23</v>
      </c>
      <c r="N54" s="31">
        <v>0.27</v>
      </c>
      <c r="O54" s="42">
        <v>5380</v>
      </c>
      <c r="P54" s="69">
        <v>6335</v>
      </c>
      <c r="Q54" s="33">
        <f>1-O54/P54</f>
        <v>0.15074980268350435</v>
      </c>
      <c r="R54" s="34"/>
      <c r="S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  <c r="OK54" s="11"/>
      <c r="OL54" s="11"/>
      <c r="OM54" s="11"/>
      <c r="ON54" s="11"/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11"/>
      <c r="OZ54" s="11"/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/>
      <c r="PT54" s="11"/>
      <c r="PU54" s="11"/>
      <c r="PV54" s="11"/>
      <c r="PW54" s="11"/>
      <c r="PX54" s="11"/>
      <c r="PY54" s="11"/>
      <c r="PZ54" s="11"/>
      <c r="QA54" s="11"/>
      <c r="QB54" s="11"/>
      <c r="QC54" s="11"/>
      <c r="QD54" s="11"/>
      <c r="QE54" s="11"/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/>
      <c r="QZ54" s="11"/>
      <c r="RA54" s="11"/>
      <c r="RB54" s="11"/>
      <c r="RC54" s="11"/>
      <c r="RD54" s="11"/>
      <c r="RE54" s="11"/>
      <c r="RF54" s="11"/>
      <c r="RG54" s="11"/>
      <c r="RH54" s="11"/>
      <c r="RI54" s="11"/>
      <c r="RJ54" s="11"/>
      <c r="RK54" s="11"/>
      <c r="RL54" s="11"/>
      <c r="RM54" s="11"/>
      <c r="RN54" s="11"/>
      <c r="RO54" s="11"/>
      <c r="RP54" s="11"/>
      <c r="RQ54" s="11"/>
      <c r="RR54" s="11"/>
      <c r="RS54" s="11"/>
      <c r="RT54" s="11"/>
      <c r="RU54" s="11"/>
      <c r="RV54" s="11"/>
      <c r="RW54" s="11"/>
      <c r="RX54" s="11"/>
      <c r="RY54" s="11"/>
      <c r="RZ54" s="11"/>
      <c r="SA54" s="11"/>
      <c r="SB54" s="11"/>
      <c r="SC54" s="11"/>
      <c r="SD54" s="11"/>
      <c r="SE54" s="11"/>
      <c r="SF54" s="11"/>
      <c r="SG54" s="11"/>
      <c r="SH54" s="11"/>
      <c r="SI54" s="11"/>
      <c r="SJ54" s="11"/>
      <c r="SK54" s="11"/>
      <c r="SL54" s="11"/>
      <c r="SM54" s="11"/>
      <c r="SN54" s="11"/>
      <c r="SO54" s="11"/>
      <c r="SP54" s="11"/>
      <c r="SQ54" s="11"/>
      <c r="SR54" s="11"/>
      <c r="SS54" s="11"/>
      <c r="ST54" s="11"/>
      <c r="SU54" s="11"/>
      <c r="SV54" s="11"/>
      <c r="SW54" s="11"/>
      <c r="SX54" s="11"/>
      <c r="SY54" s="11"/>
      <c r="SZ54" s="11"/>
      <c r="TA54" s="11"/>
      <c r="TB54" s="11"/>
      <c r="TC54" s="11"/>
      <c r="TD54" s="11"/>
      <c r="TE54" s="11"/>
      <c r="TF54" s="11"/>
      <c r="TG54" s="11"/>
      <c r="TH54" s="11"/>
      <c r="TI54" s="11"/>
      <c r="TJ54" s="11"/>
      <c r="TK54" s="11"/>
      <c r="TL54" s="11"/>
      <c r="TM54" s="11"/>
      <c r="TN54" s="11"/>
      <c r="TO54" s="11"/>
      <c r="TP54" s="11"/>
      <c r="TQ54" s="11"/>
      <c r="TR54" s="11"/>
      <c r="TS54" s="11"/>
      <c r="TT54" s="11"/>
      <c r="TU54" s="11"/>
      <c r="TV54" s="11"/>
      <c r="TW54" s="11"/>
      <c r="TX54" s="11"/>
      <c r="TY54" s="11"/>
      <c r="TZ54" s="11"/>
      <c r="UA54" s="11"/>
      <c r="UB54" s="11"/>
      <c r="UC54" s="11"/>
      <c r="UD54" s="11"/>
      <c r="UE54" s="11"/>
      <c r="UF54" s="11"/>
      <c r="UG54" s="11"/>
      <c r="UH54" s="11"/>
      <c r="UI54" s="11"/>
      <c r="UJ54" s="11"/>
      <c r="UK54" s="11"/>
      <c r="UL54" s="11"/>
      <c r="UM54" s="11"/>
      <c r="UN54" s="11"/>
      <c r="UO54" s="11"/>
      <c r="UP54" s="11"/>
      <c r="UQ54" s="11"/>
      <c r="UR54" s="11"/>
      <c r="US54" s="11"/>
      <c r="UT54" s="11"/>
      <c r="UU54" s="11"/>
      <c r="UV54" s="11"/>
      <c r="UW54" s="11"/>
      <c r="UX54" s="11"/>
      <c r="UY54" s="11"/>
      <c r="UZ54" s="11"/>
      <c r="VA54" s="11"/>
      <c r="VB54" s="11"/>
      <c r="VC54" s="11"/>
      <c r="VD54" s="11"/>
      <c r="VE54" s="11"/>
      <c r="VF54" s="11"/>
      <c r="VG54" s="11"/>
      <c r="VH54" s="11"/>
      <c r="VI54" s="11"/>
      <c r="VJ54" s="11"/>
      <c r="VK54" s="11"/>
      <c r="VL54" s="11"/>
      <c r="VM54" s="11"/>
      <c r="VN54" s="11"/>
      <c r="VO54" s="11"/>
      <c r="VP54" s="11"/>
      <c r="VQ54" s="11"/>
      <c r="VR54" s="11"/>
      <c r="VS54" s="11"/>
      <c r="VT54" s="11"/>
      <c r="VU54" s="11"/>
      <c r="VV54" s="11"/>
      <c r="VW54" s="11"/>
      <c r="VX54" s="11"/>
      <c r="VY54" s="11"/>
      <c r="VZ54" s="11"/>
      <c r="WA54" s="11"/>
      <c r="WB54" s="11"/>
      <c r="WC54" s="11"/>
      <c r="WD54" s="11"/>
      <c r="WE54" s="11"/>
      <c r="WF54" s="11"/>
      <c r="WG54" s="11"/>
      <c r="WH54" s="11"/>
      <c r="WI54" s="11"/>
      <c r="WJ54" s="11"/>
      <c r="WK54" s="11"/>
      <c r="WL54" s="11"/>
      <c r="WM54" s="11"/>
      <c r="WN54" s="11"/>
      <c r="WO54" s="11"/>
      <c r="WP54" s="11"/>
      <c r="WQ54" s="11"/>
      <c r="WR54" s="11"/>
      <c r="WS54" s="11"/>
      <c r="WT54" s="11"/>
      <c r="WU54" s="11"/>
      <c r="WV54" s="11"/>
      <c r="WW54" s="11"/>
      <c r="WX54" s="11"/>
      <c r="WY54" s="11"/>
      <c r="WZ54" s="11"/>
      <c r="XA54" s="11"/>
      <c r="XB54" s="11"/>
      <c r="XC54" s="11"/>
      <c r="XD54" s="11"/>
      <c r="XE54" s="11"/>
      <c r="XF54" s="11"/>
      <c r="XG54" s="11"/>
      <c r="XH54" s="11"/>
      <c r="XI54" s="11"/>
      <c r="XJ54" s="11"/>
      <c r="XK54" s="11"/>
      <c r="XL54" s="11"/>
      <c r="XM54" s="11"/>
      <c r="XN54" s="11"/>
      <c r="XO54" s="11"/>
      <c r="XP54" s="11"/>
      <c r="XQ54" s="11"/>
      <c r="XR54" s="11"/>
      <c r="XS54" s="11"/>
      <c r="XT54" s="11"/>
      <c r="XU54" s="11"/>
      <c r="XV54" s="11"/>
      <c r="XW54" s="11"/>
      <c r="XX54" s="11"/>
      <c r="XY54" s="11"/>
      <c r="XZ54" s="11"/>
      <c r="YA54" s="11"/>
      <c r="YB54" s="11"/>
      <c r="YC54" s="11"/>
      <c r="YD54" s="11"/>
      <c r="YE54" s="11"/>
      <c r="YF54" s="11"/>
      <c r="YG54" s="11"/>
      <c r="YH54" s="11"/>
      <c r="YI54" s="11"/>
      <c r="YJ54" s="11"/>
      <c r="YK54" s="11"/>
      <c r="YL54" s="11"/>
      <c r="YM54" s="11"/>
      <c r="YN54" s="11"/>
      <c r="YO54" s="11"/>
      <c r="YP54" s="11"/>
      <c r="YQ54" s="11"/>
      <c r="YR54" s="11"/>
      <c r="YS54" s="11"/>
      <c r="YT54" s="11"/>
      <c r="YU54" s="11"/>
      <c r="YV54" s="11"/>
      <c r="YW54" s="11"/>
      <c r="YX54" s="11"/>
      <c r="YY54" s="11"/>
      <c r="YZ54" s="11"/>
      <c r="ZA54" s="11"/>
      <c r="ZB54" s="11"/>
      <c r="ZC54" s="11"/>
      <c r="ZD54" s="11"/>
      <c r="ZE54" s="11"/>
      <c r="ZF54" s="11"/>
      <c r="ZG54" s="11"/>
      <c r="ZH54" s="11"/>
      <c r="ZI54" s="11"/>
      <c r="ZJ54" s="11"/>
      <c r="ZK54" s="11"/>
      <c r="ZL54" s="11"/>
      <c r="ZM54" s="11"/>
      <c r="ZN54" s="11"/>
      <c r="ZO54" s="11"/>
      <c r="ZP54" s="11"/>
      <c r="ZQ54" s="11"/>
      <c r="ZR54" s="11"/>
      <c r="ZS54" s="11"/>
      <c r="ZT54" s="11"/>
      <c r="ZU54" s="11"/>
      <c r="ZV54" s="11"/>
      <c r="ZW54" s="11"/>
      <c r="ZX54" s="11"/>
      <c r="ZY54" s="11"/>
      <c r="ZZ54" s="11"/>
      <c r="AAA54" s="11"/>
      <c r="AAB54" s="11"/>
      <c r="AAC54" s="11"/>
      <c r="AAD54" s="11"/>
      <c r="AAE54" s="11"/>
      <c r="AAF54" s="11"/>
      <c r="AAG54" s="11"/>
      <c r="AAH54" s="11"/>
      <c r="AAI54" s="11"/>
      <c r="AAJ54" s="11"/>
      <c r="AAK54" s="11"/>
      <c r="AAL54" s="11"/>
      <c r="AAM54" s="11"/>
      <c r="AAN54" s="11"/>
      <c r="AAO54" s="11"/>
      <c r="AAP54" s="11"/>
      <c r="AAQ54" s="11"/>
      <c r="AAR54" s="11"/>
      <c r="AAS54" s="11"/>
      <c r="AAT54" s="11"/>
      <c r="AAU54" s="11"/>
      <c r="AAV54" s="11"/>
      <c r="AAW54" s="11"/>
      <c r="AAX54" s="11"/>
      <c r="AAY54" s="11"/>
      <c r="AAZ54" s="11"/>
      <c r="ABA54" s="11"/>
      <c r="ABB54" s="11"/>
      <c r="ABC54" s="11"/>
      <c r="ABD54" s="11"/>
      <c r="ABE54" s="11"/>
      <c r="ABF54" s="11"/>
      <c r="ABG54" s="11"/>
      <c r="ABH54" s="11"/>
      <c r="ABI54" s="11"/>
      <c r="ABJ54" s="11"/>
      <c r="ABK54" s="11"/>
      <c r="ABL54" s="11"/>
      <c r="ABM54" s="11"/>
      <c r="ABN54" s="11"/>
      <c r="ABO54" s="11"/>
      <c r="ABP54" s="11"/>
      <c r="ABQ54" s="11"/>
      <c r="ABR54" s="11"/>
      <c r="ABS54" s="11"/>
      <c r="ABT54" s="11"/>
      <c r="ABU54" s="11"/>
      <c r="ABV54" s="11"/>
      <c r="ABW54" s="11"/>
      <c r="ABX54" s="11"/>
      <c r="ABY54" s="11"/>
      <c r="ABZ54" s="11"/>
      <c r="ACA54" s="11"/>
      <c r="ACB54" s="11"/>
      <c r="ACC54" s="11"/>
      <c r="ACD54" s="11"/>
      <c r="ACE54" s="11"/>
      <c r="ACF54" s="11"/>
      <c r="ACG54" s="11"/>
      <c r="ACH54" s="11"/>
      <c r="ACI54" s="11"/>
      <c r="ACJ54" s="11"/>
      <c r="ACK54" s="11"/>
      <c r="ACL54" s="11"/>
      <c r="ACM54" s="11"/>
      <c r="ACN54" s="11"/>
      <c r="ACO54" s="11"/>
      <c r="ACP54" s="11"/>
      <c r="ACQ54" s="11"/>
      <c r="ACR54" s="11"/>
      <c r="ACS54" s="11"/>
      <c r="ACT54" s="11"/>
      <c r="ACU54" s="11"/>
      <c r="ACV54" s="11"/>
      <c r="ACW54" s="11"/>
      <c r="ACX54" s="11"/>
      <c r="ACY54" s="11"/>
      <c r="ACZ54" s="11"/>
      <c r="ADA54" s="11"/>
      <c r="ADB54" s="11"/>
      <c r="ADC54" s="11"/>
      <c r="ADD54" s="11"/>
      <c r="ADE54" s="11"/>
      <c r="ADF54" s="11"/>
      <c r="ADG54" s="11"/>
      <c r="ADH54" s="11"/>
      <c r="ADI54" s="11"/>
      <c r="ADJ54" s="11"/>
      <c r="ADK54" s="11"/>
      <c r="ADL54" s="11"/>
      <c r="ADM54" s="11"/>
      <c r="ADN54" s="11"/>
      <c r="ADO54" s="11"/>
      <c r="ADP54" s="11"/>
      <c r="ADQ54" s="11"/>
      <c r="ADR54" s="11"/>
      <c r="ADS54" s="11"/>
      <c r="ADT54" s="11"/>
      <c r="ADU54" s="11"/>
      <c r="ADV54" s="11"/>
      <c r="ADW54" s="11"/>
      <c r="ADX54" s="11"/>
      <c r="ADY54" s="11"/>
      <c r="ADZ54" s="11"/>
      <c r="AEA54" s="11"/>
      <c r="AEB54" s="11"/>
      <c r="AEC54" s="11"/>
      <c r="AED54" s="11"/>
      <c r="AEE54" s="11"/>
      <c r="AEF54" s="11"/>
      <c r="AEG54" s="11"/>
      <c r="AEH54" s="11"/>
      <c r="AEI54" s="11"/>
      <c r="AEJ54" s="11"/>
      <c r="AEK54" s="11"/>
      <c r="AEL54" s="11"/>
      <c r="AEM54" s="11"/>
      <c r="AEN54" s="11"/>
      <c r="AEO54" s="11"/>
      <c r="AEP54" s="11"/>
      <c r="AEQ54" s="11"/>
      <c r="AER54" s="11"/>
      <c r="AES54" s="11"/>
      <c r="AET54" s="11"/>
      <c r="AEU54" s="11"/>
      <c r="AEV54" s="11"/>
      <c r="AEW54" s="11"/>
      <c r="AEX54" s="11"/>
      <c r="AEY54" s="11"/>
      <c r="AEZ54" s="11"/>
      <c r="AFA54" s="11"/>
      <c r="AFB54" s="11"/>
      <c r="AFC54" s="11"/>
      <c r="AFD54" s="11"/>
      <c r="AFE54" s="11"/>
      <c r="AFF54" s="11"/>
      <c r="AFG54" s="11"/>
      <c r="AFH54" s="11"/>
      <c r="AFI54" s="11"/>
      <c r="AFJ54" s="11"/>
      <c r="AFK54" s="11"/>
      <c r="AFL54" s="11"/>
      <c r="AFM54" s="11"/>
      <c r="AFN54" s="11"/>
      <c r="AFO54" s="11"/>
      <c r="AFP54" s="11"/>
      <c r="AFQ54" s="11"/>
      <c r="AFR54" s="11"/>
      <c r="AFS54" s="11"/>
      <c r="AFT54" s="11"/>
      <c r="AFU54" s="11"/>
      <c r="AFV54" s="11"/>
      <c r="AFW54" s="11"/>
      <c r="AFX54" s="11"/>
      <c r="AFY54" s="11"/>
      <c r="AFZ54" s="11"/>
      <c r="AGA54" s="11"/>
      <c r="AGB54" s="11"/>
      <c r="AGC54" s="11"/>
      <c r="AGD54" s="11"/>
      <c r="AGE54" s="11"/>
      <c r="AGF54" s="11"/>
      <c r="AGG54" s="11"/>
      <c r="AGH54" s="11"/>
      <c r="AGI54" s="11"/>
      <c r="AGJ54" s="11"/>
      <c r="AGK54" s="11"/>
      <c r="AGL54" s="11"/>
      <c r="AGM54" s="11"/>
      <c r="AGN54" s="11"/>
      <c r="AGO54" s="11"/>
      <c r="AGP54" s="11"/>
      <c r="AGQ54" s="11"/>
      <c r="AGR54" s="11"/>
      <c r="AGS54" s="11"/>
      <c r="AGT54" s="11"/>
      <c r="AGU54" s="11"/>
      <c r="AGV54" s="11"/>
      <c r="AGW54" s="11"/>
      <c r="AGX54" s="11"/>
      <c r="AGY54" s="11"/>
      <c r="AGZ54" s="11"/>
      <c r="AHA54" s="11"/>
      <c r="AHB54" s="11"/>
      <c r="AHC54" s="11"/>
      <c r="AHD54" s="11"/>
      <c r="AHE54" s="11"/>
      <c r="AHF54" s="11"/>
      <c r="AHG54" s="11"/>
      <c r="AHH54" s="11"/>
      <c r="AHI54" s="11"/>
      <c r="AHJ54" s="11"/>
      <c r="AHK54" s="11"/>
      <c r="AHL54" s="11"/>
      <c r="AHM54" s="11"/>
      <c r="AHN54" s="11"/>
      <c r="AHO54" s="11"/>
      <c r="AHP54" s="11"/>
      <c r="AHQ54" s="11"/>
      <c r="AHR54" s="11"/>
      <c r="AHS54" s="11"/>
      <c r="AHT54" s="11"/>
      <c r="AHU54" s="11"/>
      <c r="AHV54" s="11"/>
      <c r="AHW54" s="11"/>
      <c r="AHX54" s="11"/>
      <c r="AHY54" s="11"/>
      <c r="AHZ54" s="11"/>
      <c r="AIA54" s="11"/>
      <c r="AIB54" s="11"/>
      <c r="AIC54" s="11"/>
      <c r="AID54" s="11"/>
      <c r="AIE54" s="11"/>
      <c r="AIF54" s="11"/>
      <c r="AIG54" s="11"/>
      <c r="AIH54" s="11"/>
      <c r="AII54" s="11"/>
      <c r="AIJ54" s="11"/>
      <c r="AIK54" s="11"/>
      <c r="AIL54" s="11"/>
      <c r="AIM54" s="11"/>
      <c r="AIN54" s="11"/>
      <c r="AIO54" s="11"/>
      <c r="AIP54" s="11"/>
      <c r="AIQ54" s="11"/>
      <c r="AIR54" s="11"/>
      <c r="AIS54" s="11"/>
      <c r="AIT54" s="11"/>
      <c r="AIU54" s="11"/>
      <c r="AIV54" s="11"/>
      <c r="AIW54" s="11"/>
      <c r="AIX54" s="11"/>
      <c r="AIY54" s="11"/>
      <c r="AIZ54" s="11"/>
      <c r="AJA54" s="11"/>
      <c r="AJB54" s="11"/>
      <c r="AJC54" s="11"/>
      <c r="AJD54" s="11"/>
      <c r="AJE54" s="11"/>
      <c r="AJF54" s="11"/>
      <c r="AJG54" s="11"/>
      <c r="AJH54" s="11"/>
      <c r="AJI54" s="11"/>
      <c r="AJJ54" s="11"/>
      <c r="AJK54" s="11"/>
      <c r="AJL54" s="11"/>
      <c r="AJM54" s="11"/>
      <c r="AJN54" s="11"/>
      <c r="AJO54" s="11"/>
      <c r="AJP54" s="11"/>
      <c r="AJQ54" s="11"/>
      <c r="AJR54" s="11"/>
      <c r="AJS54" s="11"/>
      <c r="AJT54" s="11"/>
      <c r="AJU54" s="11"/>
      <c r="AJV54" s="11"/>
      <c r="AJW54" s="11"/>
      <c r="AJX54" s="11"/>
      <c r="AJY54" s="11"/>
      <c r="AJZ54" s="11"/>
      <c r="AKA54" s="11"/>
      <c r="AKB54" s="11"/>
      <c r="AKC54" s="11"/>
      <c r="AKD54" s="11"/>
      <c r="AKE54" s="11"/>
      <c r="AKF54" s="11"/>
      <c r="AKG54" s="11"/>
      <c r="AKH54" s="11"/>
      <c r="AKI54" s="11"/>
      <c r="AKJ54" s="11"/>
      <c r="AKK54" s="11"/>
      <c r="AKL54" s="11"/>
      <c r="AKM54" s="11"/>
      <c r="AKN54" s="11"/>
      <c r="AKO54" s="11"/>
      <c r="AKP54" s="11"/>
      <c r="AKQ54" s="11"/>
      <c r="AKR54" s="11"/>
      <c r="AKS54" s="11"/>
      <c r="AKT54" s="11"/>
      <c r="AKU54" s="11"/>
      <c r="AKV54" s="11"/>
      <c r="AKW54" s="11"/>
      <c r="AKX54" s="11"/>
      <c r="AKY54" s="11"/>
      <c r="AKZ54" s="11"/>
      <c r="ALA54" s="11"/>
      <c r="ALB54" s="11"/>
      <c r="ALC54" s="11"/>
      <c r="ALD54" s="11"/>
      <c r="ALE54" s="11"/>
      <c r="ALF54" s="11"/>
      <c r="ALG54" s="11"/>
      <c r="ALH54" s="11"/>
      <c r="ALI54" s="11"/>
      <c r="ALJ54" s="11"/>
      <c r="ALK54" s="11"/>
      <c r="ALL54" s="11"/>
      <c r="ALM54" s="11"/>
      <c r="ALN54" s="11"/>
      <c r="ALO54" s="11"/>
      <c r="ALP54" s="11"/>
      <c r="ALQ54" s="11"/>
      <c r="ALR54" s="11"/>
      <c r="ALS54" s="11"/>
      <c r="ALT54" s="11"/>
      <c r="ALU54" s="11"/>
      <c r="ALV54" s="11"/>
      <c r="ALW54" s="11"/>
      <c r="ALX54" s="11"/>
      <c r="ALY54" s="11"/>
      <c r="ALZ54" s="11"/>
      <c r="AMA54" s="11"/>
      <c r="AMB54" s="11"/>
      <c r="AMC54" s="11"/>
      <c r="AMD54" s="11"/>
      <c r="AME54" s="11"/>
      <c r="AMF54" s="11"/>
      <c r="AMG54" s="11"/>
      <c r="AMH54" s="11"/>
      <c r="AMI54" s="11"/>
      <c r="AMJ54" s="14"/>
      <c r="AMK54" s="14"/>
    </row>
    <row r="55" spans="1:1025">
      <c r="A55" s="39" t="s">
        <v>466</v>
      </c>
      <c r="B55" s="24" t="s">
        <v>19</v>
      </c>
      <c r="C55" s="23" t="s">
        <v>20</v>
      </c>
      <c r="D55" s="25" t="s">
        <v>60</v>
      </c>
      <c r="E55" s="40" t="s">
        <v>231</v>
      </c>
      <c r="F55" s="41" t="s">
        <v>380</v>
      </c>
      <c r="G55" s="26" t="s">
        <v>108</v>
      </c>
      <c r="H55" s="27">
        <v>1000</v>
      </c>
      <c r="I55" s="28" t="s">
        <v>31</v>
      </c>
      <c r="J55" s="35" t="s">
        <v>320</v>
      </c>
      <c r="K55" s="45" t="s">
        <v>23</v>
      </c>
      <c r="L55" s="29">
        <v>1</v>
      </c>
      <c r="M55" s="45" t="s">
        <v>23</v>
      </c>
      <c r="N55" s="36">
        <v>0.27</v>
      </c>
      <c r="O55" s="42">
        <v>2480</v>
      </c>
      <c r="P55" s="69">
        <v>2545</v>
      </c>
      <c r="Q55" s="33">
        <f>1-O55/P55</f>
        <v>2.5540275049115935E-2</v>
      </c>
      <c r="R55" s="34"/>
      <c r="S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  <c r="OK55" s="11"/>
      <c r="OL55" s="11"/>
      <c r="OM55" s="11"/>
      <c r="ON55" s="11"/>
      <c r="OO55" s="11"/>
      <c r="OP55" s="11"/>
      <c r="OQ55" s="11"/>
      <c r="OR55" s="11"/>
      <c r="OS55" s="11"/>
      <c r="OT55" s="11"/>
      <c r="OU55" s="11"/>
      <c r="OV55" s="11"/>
      <c r="OW55" s="11"/>
      <c r="OX55" s="11"/>
      <c r="OY55" s="11"/>
      <c r="OZ55" s="11"/>
      <c r="PA55" s="11"/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/>
      <c r="PS55" s="11"/>
      <c r="PT55" s="11"/>
      <c r="PU55" s="11"/>
      <c r="PV55" s="11"/>
      <c r="PW55" s="11"/>
      <c r="PX55" s="11"/>
      <c r="PY55" s="11"/>
      <c r="PZ55" s="11"/>
      <c r="QA55" s="11"/>
      <c r="QB55" s="11"/>
      <c r="QC55" s="11"/>
      <c r="QD55" s="11"/>
      <c r="QE55" s="11"/>
      <c r="QF55" s="11"/>
      <c r="QG55" s="11"/>
      <c r="QH55" s="11"/>
      <c r="QI55" s="11"/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/>
      <c r="QZ55" s="11"/>
      <c r="RA55" s="11"/>
      <c r="RB55" s="11"/>
      <c r="RC55" s="11"/>
      <c r="RD55" s="11"/>
      <c r="RE55" s="11"/>
      <c r="RF55" s="11"/>
      <c r="RG55" s="11"/>
      <c r="RH55" s="11"/>
      <c r="RI55" s="11"/>
      <c r="RJ55" s="11"/>
      <c r="RK55" s="11"/>
      <c r="RL55" s="11"/>
      <c r="RM55" s="11"/>
      <c r="RN55" s="11"/>
      <c r="RO55" s="11"/>
      <c r="RP55" s="11"/>
      <c r="RQ55" s="11"/>
      <c r="RR55" s="11"/>
      <c r="RS55" s="11"/>
      <c r="RT55" s="11"/>
      <c r="RU55" s="11"/>
      <c r="RV55" s="11"/>
      <c r="RW55" s="11"/>
      <c r="RX55" s="11"/>
      <c r="RY55" s="11"/>
      <c r="RZ55" s="11"/>
      <c r="SA55" s="11"/>
      <c r="SB55" s="11"/>
      <c r="SC55" s="11"/>
      <c r="SD55" s="11"/>
      <c r="SE55" s="11"/>
      <c r="SF55" s="11"/>
      <c r="SG55" s="11"/>
      <c r="SH55" s="11"/>
      <c r="SI55" s="11"/>
      <c r="SJ55" s="11"/>
      <c r="SK55" s="11"/>
      <c r="SL55" s="11"/>
      <c r="SM55" s="11"/>
      <c r="SN55" s="11"/>
      <c r="SO55" s="11"/>
      <c r="SP55" s="11"/>
      <c r="SQ55" s="11"/>
      <c r="SR55" s="11"/>
      <c r="SS55" s="11"/>
      <c r="ST55" s="11"/>
      <c r="SU55" s="11"/>
      <c r="SV55" s="11"/>
      <c r="SW55" s="11"/>
      <c r="SX55" s="11"/>
      <c r="SY55" s="11"/>
      <c r="SZ55" s="11"/>
      <c r="TA55" s="11"/>
      <c r="TB55" s="11"/>
      <c r="TC55" s="11"/>
      <c r="TD55" s="11"/>
      <c r="TE55" s="11"/>
      <c r="TF55" s="11"/>
      <c r="TG55" s="11"/>
      <c r="TH55" s="11"/>
      <c r="TI55" s="11"/>
      <c r="TJ55" s="11"/>
      <c r="TK55" s="11"/>
      <c r="TL55" s="11"/>
      <c r="TM55" s="11"/>
      <c r="TN55" s="11"/>
      <c r="TO55" s="11"/>
      <c r="TP55" s="11"/>
      <c r="TQ55" s="11"/>
      <c r="TR55" s="11"/>
      <c r="TS55" s="11"/>
      <c r="TT55" s="11"/>
      <c r="TU55" s="11"/>
      <c r="TV55" s="11"/>
      <c r="TW55" s="11"/>
      <c r="TX55" s="11"/>
      <c r="TY55" s="11"/>
      <c r="TZ55" s="11"/>
      <c r="UA55" s="11"/>
      <c r="UB55" s="11"/>
      <c r="UC55" s="11"/>
      <c r="UD55" s="11"/>
      <c r="UE55" s="11"/>
      <c r="UF55" s="11"/>
      <c r="UG55" s="11"/>
      <c r="UH55" s="11"/>
      <c r="UI55" s="11"/>
      <c r="UJ55" s="11"/>
      <c r="UK55" s="11"/>
      <c r="UL55" s="11"/>
      <c r="UM55" s="11"/>
      <c r="UN55" s="11"/>
      <c r="UO55" s="11"/>
      <c r="UP55" s="11"/>
      <c r="UQ55" s="11"/>
      <c r="UR55" s="11"/>
      <c r="US55" s="11"/>
      <c r="UT55" s="11"/>
      <c r="UU55" s="11"/>
      <c r="UV55" s="11"/>
      <c r="UW55" s="11"/>
      <c r="UX55" s="11"/>
      <c r="UY55" s="11"/>
      <c r="UZ55" s="11"/>
      <c r="VA55" s="11"/>
      <c r="VB55" s="11"/>
      <c r="VC55" s="11"/>
      <c r="VD55" s="11"/>
      <c r="VE55" s="11"/>
      <c r="VF55" s="11"/>
      <c r="VG55" s="11"/>
      <c r="VH55" s="11"/>
      <c r="VI55" s="11"/>
      <c r="VJ55" s="11"/>
      <c r="VK55" s="11"/>
      <c r="VL55" s="11"/>
      <c r="VM55" s="11"/>
      <c r="VN55" s="11"/>
      <c r="VO55" s="11"/>
      <c r="VP55" s="11"/>
      <c r="VQ55" s="11"/>
      <c r="VR55" s="11"/>
      <c r="VS55" s="11"/>
      <c r="VT55" s="11"/>
      <c r="VU55" s="11"/>
      <c r="VV55" s="11"/>
      <c r="VW55" s="11"/>
      <c r="VX55" s="11"/>
      <c r="VY55" s="11"/>
      <c r="VZ55" s="11"/>
      <c r="WA55" s="11"/>
      <c r="WB55" s="11"/>
      <c r="WC55" s="11"/>
      <c r="WD55" s="11"/>
      <c r="WE55" s="11"/>
      <c r="WF55" s="11"/>
      <c r="WG55" s="11"/>
      <c r="WH55" s="11"/>
      <c r="WI55" s="11"/>
      <c r="WJ55" s="11"/>
      <c r="WK55" s="11"/>
      <c r="WL55" s="11"/>
      <c r="WM55" s="11"/>
      <c r="WN55" s="11"/>
      <c r="WO55" s="11"/>
      <c r="WP55" s="11"/>
      <c r="WQ55" s="11"/>
      <c r="WR55" s="11"/>
      <c r="WS55" s="11"/>
      <c r="WT55" s="11"/>
      <c r="WU55" s="11"/>
      <c r="WV55" s="11"/>
      <c r="WW55" s="11"/>
      <c r="WX55" s="11"/>
      <c r="WY55" s="11"/>
      <c r="WZ55" s="11"/>
      <c r="XA55" s="11"/>
      <c r="XB55" s="11"/>
      <c r="XC55" s="11"/>
      <c r="XD55" s="11"/>
      <c r="XE55" s="11"/>
      <c r="XF55" s="11"/>
      <c r="XG55" s="11"/>
      <c r="XH55" s="11"/>
      <c r="XI55" s="11"/>
      <c r="XJ55" s="11"/>
      <c r="XK55" s="11"/>
      <c r="XL55" s="11"/>
      <c r="XM55" s="11"/>
      <c r="XN55" s="11"/>
      <c r="XO55" s="11"/>
      <c r="XP55" s="11"/>
      <c r="XQ55" s="11"/>
      <c r="XR55" s="11"/>
      <c r="XS55" s="11"/>
      <c r="XT55" s="11"/>
      <c r="XU55" s="11"/>
      <c r="XV55" s="11"/>
      <c r="XW55" s="11"/>
      <c r="XX55" s="11"/>
      <c r="XY55" s="11"/>
      <c r="XZ55" s="11"/>
      <c r="YA55" s="11"/>
      <c r="YB55" s="11"/>
      <c r="YC55" s="11"/>
      <c r="YD55" s="11"/>
      <c r="YE55" s="11"/>
      <c r="YF55" s="11"/>
      <c r="YG55" s="11"/>
      <c r="YH55" s="11"/>
      <c r="YI55" s="11"/>
      <c r="YJ55" s="11"/>
      <c r="YK55" s="11"/>
      <c r="YL55" s="11"/>
      <c r="YM55" s="11"/>
      <c r="YN55" s="11"/>
      <c r="YO55" s="11"/>
      <c r="YP55" s="11"/>
      <c r="YQ55" s="11"/>
      <c r="YR55" s="11"/>
      <c r="YS55" s="11"/>
      <c r="YT55" s="11"/>
      <c r="YU55" s="11"/>
      <c r="YV55" s="11"/>
      <c r="YW55" s="11"/>
      <c r="YX55" s="11"/>
      <c r="YY55" s="11"/>
      <c r="YZ55" s="11"/>
      <c r="ZA55" s="11"/>
      <c r="ZB55" s="11"/>
      <c r="ZC55" s="11"/>
      <c r="ZD55" s="11"/>
      <c r="ZE55" s="11"/>
      <c r="ZF55" s="11"/>
      <c r="ZG55" s="11"/>
      <c r="ZH55" s="11"/>
      <c r="ZI55" s="11"/>
      <c r="ZJ55" s="11"/>
      <c r="ZK55" s="11"/>
      <c r="ZL55" s="11"/>
      <c r="ZM55" s="11"/>
      <c r="ZN55" s="11"/>
      <c r="ZO55" s="11"/>
      <c r="ZP55" s="11"/>
      <c r="ZQ55" s="11"/>
      <c r="ZR55" s="11"/>
      <c r="ZS55" s="11"/>
      <c r="ZT55" s="11"/>
      <c r="ZU55" s="11"/>
      <c r="ZV55" s="11"/>
      <c r="ZW55" s="11"/>
      <c r="ZX55" s="11"/>
      <c r="ZY55" s="11"/>
      <c r="ZZ55" s="11"/>
      <c r="AAA55" s="11"/>
      <c r="AAB55" s="11"/>
      <c r="AAC55" s="11"/>
      <c r="AAD55" s="11"/>
      <c r="AAE55" s="11"/>
      <c r="AAF55" s="11"/>
      <c r="AAG55" s="11"/>
      <c r="AAH55" s="11"/>
      <c r="AAI55" s="11"/>
      <c r="AAJ55" s="11"/>
      <c r="AAK55" s="11"/>
      <c r="AAL55" s="11"/>
      <c r="AAM55" s="11"/>
      <c r="AAN55" s="11"/>
      <c r="AAO55" s="11"/>
      <c r="AAP55" s="11"/>
      <c r="AAQ55" s="11"/>
      <c r="AAR55" s="11"/>
      <c r="AAS55" s="11"/>
      <c r="AAT55" s="11"/>
      <c r="AAU55" s="11"/>
      <c r="AAV55" s="11"/>
      <c r="AAW55" s="11"/>
      <c r="AAX55" s="11"/>
      <c r="AAY55" s="11"/>
      <c r="AAZ55" s="11"/>
      <c r="ABA55" s="11"/>
      <c r="ABB55" s="11"/>
      <c r="ABC55" s="11"/>
      <c r="ABD55" s="11"/>
      <c r="ABE55" s="11"/>
      <c r="ABF55" s="11"/>
      <c r="ABG55" s="11"/>
      <c r="ABH55" s="11"/>
      <c r="ABI55" s="11"/>
      <c r="ABJ55" s="11"/>
      <c r="ABK55" s="11"/>
      <c r="ABL55" s="11"/>
      <c r="ABM55" s="11"/>
      <c r="ABN55" s="11"/>
      <c r="ABO55" s="11"/>
      <c r="ABP55" s="11"/>
      <c r="ABQ55" s="11"/>
      <c r="ABR55" s="11"/>
      <c r="ABS55" s="11"/>
      <c r="ABT55" s="11"/>
      <c r="ABU55" s="11"/>
      <c r="ABV55" s="11"/>
      <c r="ABW55" s="11"/>
      <c r="ABX55" s="11"/>
      <c r="ABY55" s="11"/>
      <c r="ABZ55" s="11"/>
      <c r="ACA55" s="11"/>
      <c r="ACB55" s="11"/>
      <c r="ACC55" s="11"/>
      <c r="ACD55" s="11"/>
      <c r="ACE55" s="11"/>
      <c r="ACF55" s="11"/>
      <c r="ACG55" s="11"/>
      <c r="ACH55" s="11"/>
      <c r="ACI55" s="11"/>
      <c r="ACJ55" s="11"/>
      <c r="ACK55" s="11"/>
      <c r="ACL55" s="11"/>
      <c r="ACM55" s="11"/>
      <c r="ACN55" s="11"/>
      <c r="ACO55" s="11"/>
      <c r="ACP55" s="11"/>
      <c r="ACQ55" s="11"/>
      <c r="ACR55" s="11"/>
      <c r="ACS55" s="11"/>
      <c r="ACT55" s="11"/>
      <c r="ACU55" s="11"/>
      <c r="ACV55" s="11"/>
      <c r="ACW55" s="11"/>
      <c r="ACX55" s="11"/>
      <c r="ACY55" s="11"/>
      <c r="ACZ55" s="11"/>
      <c r="ADA55" s="11"/>
      <c r="ADB55" s="11"/>
      <c r="ADC55" s="11"/>
      <c r="ADD55" s="11"/>
      <c r="ADE55" s="11"/>
      <c r="ADF55" s="11"/>
      <c r="ADG55" s="11"/>
      <c r="ADH55" s="11"/>
      <c r="ADI55" s="11"/>
      <c r="ADJ55" s="11"/>
      <c r="ADK55" s="11"/>
      <c r="ADL55" s="11"/>
      <c r="ADM55" s="11"/>
      <c r="ADN55" s="11"/>
      <c r="ADO55" s="11"/>
      <c r="ADP55" s="11"/>
      <c r="ADQ55" s="11"/>
      <c r="ADR55" s="11"/>
      <c r="ADS55" s="11"/>
      <c r="ADT55" s="11"/>
      <c r="ADU55" s="11"/>
      <c r="ADV55" s="11"/>
      <c r="ADW55" s="11"/>
      <c r="ADX55" s="11"/>
      <c r="ADY55" s="11"/>
      <c r="ADZ55" s="11"/>
      <c r="AEA55" s="11"/>
      <c r="AEB55" s="11"/>
      <c r="AEC55" s="11"/>
      <c r="AED55" s="11"/>
      <c r="AEE55" s="11"/>
      <c r="AEF55" s="11"/>
      <c r="AEG55" s="11"/>
      <c r="AEH55" s="11"/>
      <c r="AEI55" s="11"/>
      <c r="AEJ55" s="11"/>
      <c r="AEK55" s="11"/>
      <c r="AEL55" s="11"/>
      <c r="AEM55" s="11"/>
      <c r="AEN55" s="11"/>
      <c r="AEO55" s="11"/>
      <c r="AEP55" s="11"/>
      <c r="AEQ55" s="11"/>
      <c r="AER55" s="11"/>
      <c r="AES55" s="11"/>
      <c r="AET55" s="11"/>
      <c r="AEU55" s="11"/>
      <c r="AEV55" s="11"/>
      <c r="AEW55" s="11"/>
      <c r="AEX55" s="11"/>
      <c r="AEY55" s="11"/>
      <c r="AEZ55" s="11"/>
      <c r="AFA55" s="11"/>
      <c r="AFB55" s="11"/>
      <c r="AFC55" s="11"/>
      <c r="AFD55" s="11"/>
      <c r="AFE55" s="11"/>
      <c r="AFF55" s="11"/>
      <c r="AFG55" s="11"/>
      <c r="AFH55" s="11"/>
      <c r="AFI55" s="11"/>
      <c r="AFJ55" s="11"/>
      <c r="AFK55" s="11"/>
      <c r="AFL55" s="11"/>
      <c r="AFM55" s="11"/>
      <c r="AFN55" s="11"/>
      <c r="AFO55" s="11"/>
      <c r="AFP55" s="11"/>
      <c r="AFQ55" s="11"/>
      <c r="AFR55" s="11"/>
      <c r="AFS55" s="11"/>
      <c r="AFT55" s="11"/>
      <c r="AFU55" s="11"/>
      <c r="AFV55" s="11"/>
      <c r="AFW55" s="11"/>
      <c r="AFX55" s="11"/>
      <c r="AFY55" s="11"/>
      <c r="AFZ55" s="11"/>
      <c r="AGA55" s="11"/>
      <c r="AGB55" s="11"/>
      <c r="AGC55" s="11"/>
      <c r="AGD55" s="11"/>
      <c r="AGE55" s="11"/>
      <c r="AGF55" s="11"/>
      <c r="AGG55" s="11"/>
      <c r="AGH55" s="11"/>
      <c r="AGI55" s="11"/>
      <c r="AGJ55" s="11"/>
      <c r="AGK55" s="11"/>
      <c r="AGL55" s="11"/>
      <c r="AGM55" s="11"/>
      <c r="AGN55" s="11"/>
      <c r="AGO55" s="11"/>
      <c r="AGP55" s="11"/>
      <c r="AGQ55" s="11"/>
      <c r="AGR55" s="11"/>
      <c r="AGS55" s="11"/>
      <c r="AGT55" s="11"/>
      <c r="AGU55" s="11"/>
      <c r="AGV55" s="11"/>
      <c r="AGW55" s="11"/>
      <c r="AGX55" s="11"/>
      <c r="AGY55" s="11"/>
      <c r="AGZ55" s="11"/>
      <c r="AHA55" s="11"/>
      <c r="AHB55" s="11"/>
      <c r="AHC55" s="11"/>
      <c r="AHD55" s="11"/>
      <c r="AHE55" s="11"/>
      <c r="AHF55" s="11"/>
      <c r="AHG55" s="11"/>
      <c r="AHH55" s="11"/>
      <c r="AHI55" s="11"/>
      <c r="AHJ55" s="11"/>
      <c r="AHK55" s="11"/>
      <c r="AHL55" s="11"/>
      <c r="AHM55" s="11"/>
      <c r="AHN55" s="11"/>
      <c r="AHO55" s="11"/>
      <c r="AHP55" s="11"/>
      <c r="AHQ55" s="11"/>
      <c r="AHR55" s="11"/>
      <c r="AHS55" s="11"/>
      <c r="AHT55" s="11"/>
      <c r="AHU55" s="11"/>
      <c r="AHV55" s="11"/>
      <c r="AHW55" s="11"/>
      <c r="AHX55" s="11"/>
      <c r="AHY55" s="11"/>
      <c r="AHZ55" s="11"/>
      <c r="AIA55" s="11"/>
      <c r="AIB55" s="11"/>
      <c r="AIC55" s="11"/>
      <c r="AID55" s="11"/>
      <c r="AIE55" s="11"/>
      <c r="AIF55" s="11"/>
      <c r="AIG55" s="11"/>
      <c r="AIH55" s="11"/>
      <c r="AII55" s="11"/>
      <c r="AIJ55" s="11"/>
      <c r="AIK55" s="11"/>
      <c r="AIL55" s="11"/>
      <c r="AIM55" s="11"/>
      <c r="AIN55" s="11"/>
      <c r="AIO55" s="11"/>
      <c r="AIP55" s="11"/>
      <c r="AIQ55" s="11"/>
      <c r="AIR55" s="11"/>
      <c r="AIS55" s="11"/>
      <c r="AIT55" s="11"/>
      <c r="AIU55" s="11"/>
      <c r="AIV55" s="11"/>
      <c r="AIW55" s="11"/>
      <c r="AIX55" s="11"/>
      <c r="AIY55" s="11"/>
      <c r="AIZ55" s="11"/>
      <c r="AJA55" s="11"/>
      <c r="AJB55" s="11"/>
      <c r="AJC55" s="11"/>
      <c r="AJD55" s="11"/>
      <c r="AJE55" s="11"/>
      <c r="AJF55" s="11"/>
      <c r="AJG55" s="11"/>
      <c r="AJH55" s="11"/>
      <c r="AJI55" s="11"/>
      <c r="AJJ55" s="11"/>
      <c r="AJK55" s="11"/>
      <c r="AJL55" s="11"/>
      <c r="AJM55" s="11"/>
      <c r="AJN55" s="11"/>
      <c r="AJO55" s="11"/>
      <c r="AJP55" s="11"/>
      <c r="AJQ55" s="11"/>
      <c r="AJR55" s="11"/>
      <c r="AJS55" s="11"/>
      <c r="AJT55" s="11"/>
      <c r="AJU55" s="11"/>
      <c r="AJV55" s="11"/>
      <c r="AJW55" s="11"/>
      <c r="AJX55" s="11"/>
      <c r="AJY55" s="11"/>
      <c r="AJZ55" s="11"/>
      <c r="AKA55" s="11"/>
      <c r="AKB55" s="11"/>
      <c r="AKC55" s="11"/>
      <c r="AKD55" s="11"/>
      <c r="AKE55" s="11"/>
      <c r="AKF55" s="11"/>
      <c r="AKG55" s="11"/>
      <c r="AKH55" s="11"/>
      <c r="AKI55" s="11"/>
      <c r="AKJ55" s="11"/>
      <c r="AKK55" s="11"/>
      <c r="AKL55" s="11"/>
      <c r="AKM55" s="11"/>
      <c r="AKN55" s="11"/>
      <c r="AKO55" s="11"/>
      <c r="AKP55" s="11"/>
      <c r="AKQ55" s="11"/>
      <c r="AKR55" s="11"/>
      <c r="AKS55" s="11"/>
      <c r="AKT55" s="11"/>
      <c r="AKU55" s="11"/>
      <c r="AKV55" s="11"/>
      <c r="AKW55" s="11"/>
      <c r="AKX55" s="11"/>
      <c r="AKY55" s="11"/>
      <c r="AKZ55" s="11"/>
      <c r="ALA55" s="11"/>
      <c r="ALB55" s="11"/>
      <c r="ALC55" s="11"/>
      <c r="ALD55" s="11"/>
      <c r="ALE55" s="11"/>
      <c r="ALF55" s="11"/>
      <c r="ALG55" s="11"/>
      <c r="ALH55" s="11"/>
      <c r="ALI55" s="11"/>
      <c r="ALJ55" s="11"/>
      <c r="ALK55" s="11"/>
      <c r="ALL55" s="11"/>
      <c r="ALM55" s="11"/>
      <c r="ALN55" s="11"/>
      <c r="ALO55" s="11"/>
      <c r="ALP55" s="11"/>
      <c r="ALQ55" s="11"/>
      <c r="ALR55" s="11"/>
      <c r="ALS55" s="11"/>
      <c r="ALT55" s="11"/>
      <c r="ALU55" s="11"/>
      <c r="ALV55" s="11"/>
      <c r="ALW55" s="11"/>
      <c r="ALX55" s="11"/>
      <c r="ALY55" s="11"/>
      <c r="ALZ55" s="11"/>
      <c r="AMA55" s="11"/>
      <c r="AMB55" s="11"/>
      <c r="AMC55" s="11"/>
      <c r="AMD55" s="11"/>
      <c r="AME55" s="11"/>
      <c r="AMF55" s="11"/>
      <c r="AMG55" s="11"/>
      <c r="AMH55" s="11"/>
      <c r="AMI55" s="11"/>
      <c r="AMJ55" s="14"/>
      <c r="AMK55" s="14"/>
    </row>
    <row r="56" spans="1:1025">
      <c r="A56" s="39" t="s">
        <v>467</v>
      </c>
      <c r="B56" s="24" t="s">
        <v>19</v>
      </c>
      <c r="C56" s="23" t="s">
        <v>20</v>
      </c>
      <c r="D56" s="25" t="s">
        <v>60</v>
      </c>
      <c r="E56" s="40" t="s">
        <v>230</v>
      </c>
      <c r="F56" s="41" t="s">
        <v>381</v>
      </c>
      <c r="G56" s="26" t="s">
        <v>108</v>
      </c>
      <c r="H56" s="27">
        <v>14</v>
      </c>
      <c r="I56" s="28" t="s">
        <v>27</v>
      </c>
      <c r="J56" s="35" t="s">
        <v>320</v>
      </c>
      <c r="K56" s="45" t="s">
        <v>23</v>
      </c>
      <c r="L56" s="29">
        <v>1</v>
      </c>
      <c r="M56" s="45" t="s">
        <v>23</v>
      </c>
      <c r="N56" s="31">
        <v>0.27</v>
      </c>
      <c r="O56" s="42">
        <v>12990</v>
      </c>
      <c r="P56" s="69">
        <v>11350</v>
      </c>
      <c r="Q56" s="33">
        <f>1-O56/P56</f>
        <v>-0.14449339207048451</v>
      </c>
      <c r="R56" s="34"/>
      <c r="S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/>
      <c r="PU56" s="11"/>
      <c r="PV56" s="11"/>
      <c r="PW56" s="11"/>
      <c r="PX56" s="11"/>
      <c r="PY56" s="11"/>
      <c r="PZ56" s="11"/>
      <c r="QA56" s="11"/>
      <c r="QB56" s="11"/>
      <c r="QC56" s="11"/>
      <c r="QD56" s="11"/>
      <c r="QE56" s="11"/>
      <c r="QF56" s="11"/>
      <c r="QG56" s="11"/>
      <c r="QH56" s="11"/>
      <c r="QI56" s="11"/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/>
      <c r="QZ56" s="11"/>
      <c r="RA56" s="11"/>
      <c r="RB56" s="11"/>
      <c r="RC56" s="11"/>
      <c r="RD56" s="11"/>
      <c r="RE56" s="11"/>
      <c r="RF56" s="11"/>
      <c r="RG56" s="11"/>
      <c r="RH56" s="11"/>
      <c r="RI56" s="11"/>
      <c r="RJ56" s="11"/>
      <c r="RK56" s="11"/>
      <c r="RL56" s="11"/>
      <c r="RM56" s="11"/>
      <c r="RN56" s="11"/>
      <c r="RO56" s="11"/>
      <c r="RP56" s="11"/>
      <c r="RQ56" s="11"/>
      <c r="RR56" s="11"/>
      <c r="RS56" s="11"/>
      <c r="RT56" s="11"/>
      <c r="RU56" s="11"/>
      <c r="RV56" s="11"/>
      <c r="RW56" s="11"/>
      <c r="RX56" s="11"/>
      <c r="RY56" s="11"/>
      <c r="RZ56" s="11"/>
      <c r="SA56" s="11"/>
      <c r="SB56" s="11"/>
      <c r="SC56" s="11"/>
      <c r="SD56" s="11"/>
      <c r="SE56" s="11"/>
      <c r="SF56" s="11"/>
      <c r="SG56" s="11"/>
      <c r="SH56" s="11"/>
      <c r="SI56" s="11"/>
      <c r="SJ56" s="11"/>
      <c r="SK56" s="11"/>
      <c r="SL56" s="11"/>
      <c r="SM56" s="11"/>
      <c r="SN56" s="11"/>
      <c r="SO56" s="11"/>
      <c r="SP56" s="11"/>
      <c r="SQ56" s="11"/>
      <c r="SR56" s="11"/>
      <c r="SS56" s="11"/>
      <c r="ST56" s="11"/>
      <c r="SU56" s="11"/>
      <c r="SV56" s="11"/>
      <c r="SW56" s="11"/>
      <c r="SX56" s="11"/>
      <c r="SY56" s="11"/>
      <c r="SZ56" s="11"/>
      <c r="TA56" s="11"/>
      <c r="TB56" s="11"/>
      <c r="TC56" s="11"/>
      <c r="TD56" s="11"/>
      <c r="TE56" s="11"/>
      <c r="TF56" s="11"/>
      <c r="TG56" s="11"/>
      <c r="TH56" s="11"/>
      <c r="TI56" s="11"/>
      <c r="TJ56" s="11"/>
      <c r="TK56" s="11"/>
      <c r="TL56" s="11"/>
      <c r="TM56" s="11"/>
      <c r="TN56" s="11"/>
      <c r="TO56" s="11"/>
      <c r="TP56" s="11"/>
      <c r="TQ56" s="11"/>
      <c r="TR56" s="11"/>
      <c r="TS56" s="11"/>
      <c r="TT56" s="11"/>
      <c r="TU56" s="11"/>
      <c r="TV56" s="11"/>
      <c r="TW56" s="11"/>
      <c r="TX56" s="11"/>
      <c r="TY56" s="11"/>
      <c r="TZ56" s="11"/>
      <c r="UA56" s="11"/>
      <c r="UB56" s="11"/>
      <c r="UC56" s="11"/>
      <c r="UD56" s="11"/>
      <c r="UE56" s="11"/>
      <c r="UF56" s="11"/>
      <c r="UG56" s="11"/>
      <c r="UH56" s="11"/>
      <c r="UI56" s="11"/>
      <c r="UJ56" s="11"/>
      <c r="UK56" s="11"/>
      <c r="UL56" s="11"/>
      <c r="UM56" s="11"/>
      <c r="UN56" s="11"/>
      <c r="UO56" s="11"/>
      <c r="UP56" s="11"/>
      <c r="UQ56" s="11"/>
      <c r="UR56" s="11"/>
      <c r="US56" s="11"/>
      <c r="UT56" s="11"/>
      <c r="UU56" s="11"/>
      <c r="UV56" s="11"/>
      <c r="UW56" s="11"/>
      <c r="UX56" s="11"/>
      <c r="UY56" s="11"/>
      <c r="UZ56" s="11"/>
      <c r="VA56" s="11"/>
      <c r="VB56" s="11"/>
      <c r="VC56" s="11"/>
      <c r="VD56" s="11"/>
      <c r="VE56" s="11"/>
      <c r="VF56" s="11"/>
      <c r="VG56" s="11"/>
      <c r="VH56" s="11"/>
      <c r="VI56" s="11"/>
      <c r="VJ56" s="11"/>
      <c r="VK56" s="11"/>
      <c r="VL56" s="11"/>
      <c r="VM56" s="11"/>
      <c r="VN56" s="11"/>
      <c r="VO56" s="11"/>
      <c r="VP56" s="11"/>
      <c r="VQ56" s="11"/>
      <c r="VR56" s="11"/>
      <c r="VS56" s="11"/>
      <c r="VT56" s="11"/>
      <c r="VU56" s="11"/>
      <c r="VV56" s="11"/>
      <c r="VW56" s="11"/>
      <c r="VX56" s="11"/>
      <c r="VY56" s="11"/>
      <c r="VZ56" s="11"/>
      <c r="WA56" s="11"/>
      <c r="WB56" s="11"/>
      <c r="WC56" s="11"/>
      <c r="WD56" s="11"/>
      <c r="WE56" s="11"/>
      <c r="WF56" s="11"/>
      <c r="WG56" s="11"/>
      <c r="WH56" s="11"/>
      <c r="WI56" s="11"/>
      <c r="WJ56" s="11"/>
      <c r="WK56" s="11"/>
      <c r="WL56" s="11"/>
      <c r="WM56" s="11"/>
      <c r="WN56" s="11"/>
      <c r="WO56" s="11"/>
      <c r="WP56" s="11"/>
      <c r="WQ56" s="11"/>
      <c r="WR56" s="11"/>
      <c r="WS56" s="11"/>
      <c r="WT56" s="11"/>
      <c r="WU56" s="11"/>
      <c r="WV56" s="11"/>
      <c r="WW56" s="11"/>
      <c r="WX56" s="11"/>
      <c r="WY56" s="11"/>
      <c r="WZ56" s="11"/>
      <c r="XA56" s="11"/>
      <c r="XB56" s="11"/>
      <c r="XC56" s="11"/>
      <c r="XD56" s="11"/>
      <c r="XE56" s="11"/>
      <c r="XF56" s="11"/>
      <c r="XG56" s="11"/>
      <c r="XH56" s="11"/>
      <c r="XI56" s="11"/>
      <c r="XJ56" s="11"/>
      <c r="XK56" s="11"/>
      <c r="XL56" s="11"/>
      <c r="XM56" s="11"/>
      <c r="XN56" s="11"/>
      <c r="XO56" s="11"/>
      <c r="XP56" s="11"/>
      <c r="XQ56" s="11"/>
      <c r="XR56" s="11"/>
      <c r="XS56" s="11"/>
      <c r="XT56" s="11"/>
      <c r="XU56" s="11"/>
      <c r="XV56" s="11"/>
      <c r="XW56" s="11"/>
      <c r="XX56" s="11"/>
      <c r="XY56" s="11"/>
      <c r="XZ56" s="11"/>
      <c r="YA56" s="11"/>
      <c r="YB56" s="11"/>
      <c r="YC56" s="11"/>
      <c r="YD56" s="11"/>
      <c r="YE56" s="11"/>
      <c r="YF56" s="11"/>
      <c r="YG56" s="11"/>
      <c r="YH56" s="11"/>
      <c r="YI56" s="11"/>
      <c r="YJ56" s="11"/>
      <c r="YK56" s="11"/>
      <c r="YL56" s="11"/>
      <c r="YM56" s="11"/>
      <c r="YN56" s="11"/>
      <c r="YO56" s="11"/>
      <c r="YP56" s="11"/>
      <c r="YQ56" s="11"/>
      <c r="YR56" s="11"/>
      <c r="YS56" s="11"/>
      <c r="YT56" s="11"/>
      <c r="YU56" s="11"/>
      <c r="YV56" s="11"/>
      <c r="YW56" s="11"/>
      <c r="YX56" s="11"/>
      <c r="YY56" s="11"/>
      <c r="YZ56" s="11"/>
      <c r="ZA56" s="11"/>
      <c r="ZB56" s="11"/>
      <c r="ZC56" s="11"/>
      <c r="ZD56" s="11"/>
      <c r="ZE56" s="11"/>
      <c r="ZF56" s="11"/>
      <c r="ZG56" s="11"/>
      <c r="ZH56" s="11"/>
      <c r="ZI56" s="11"/>
      <c r="ZJ56" s="11"/>
      <c r="ZK56" s="11"/>
      <c r="ZL56" s="11"/>
      <c r="ZM56" s="11"/>
      <c r="ZN56" s="11"/>
      <c r="ZO56" s="11"/>
      <c r="ZP56" s="11"/>
      <c r="ZQ56" s="11"/>
      <c r="ZR56" s="11"/>
      <c r="ZS56" s="11"/>
      <c r="ZT56" s="11"/>
      <c r="ZU56" s="11"/>
      <c r="ZV56" s="11"/>
      <c r="ZW56" s="11"/>
      <c r="ZX56" s="11"/>
      <c r="ZY56" s="11"/>
      <c r="ZZ56" s="11"/>
      <c r="AAA56" s="11"/>
      <c r="AAB56" s="11"/>
      <c r="AAC56" s="11"/>
      <c r="AAD56" s="11"/>
      <c r="AAE56" s="11"/>
      <c r="AAF56" s="11"/>
      <c r="AAG56" s="11"/>
      <c r="AAH56" s="11"/>
      <c r="AAI56" s="11"/>
      <c r="AAJ56" s="11"/>
      <c r="AAK56" s="11"/>
      <c r="AAL56" s="11"/>
      <c r="AAM56" s="11"/>
      <c r="AAN56" s="11"/>
      <c r="AAO56" s="11"/>
      <c r="AAP56" s="11"/>
      <c r="AAQ56" s="11"/>
      <c r="AAR56" s="11"/>
      <c r="AAS56" s="11"/>
      <c r="AAT56" s="11"/>
      <c r="AAU56" s="11"/>
      <c r="AAV56" s="11"/>
      <c r="AAW56" s="11"/>
      <c r="AAX56" s="11"/>
      <c r="AAY56" s="11"/>
      <c r="AAZ56" s="11"/>
      <c r="ABA56" s="11"/>
      <c r="ABB56" s="11"/>
      <c r="ABC56" s="11"/>
      <c r="ABD56" s="11"/>
      <c r="ABE56" s="11"/>
      <c r="ABF56" s="11"/>
      <c r="ABG56" s="11"/>
      <c r="ABH56" s="11"/>
      <c r="ABI56" s="11"/>
      <c r="ABJ56" s="11"/>
      <c r="ABK56" s="11"/>
      <c r="ABL56" s="11"/>
      <c r="ABM56" s="11"/>
      <c r="ABN56" s="11"/>
      <c r="ABO56" s="11"/>
      <c r="ABP56" s="11"/>
      <c r="ABQ56" s="11"/>
      <c r="ABR56" s="11"/>
      <c r="ABS56" s="11"/>
      <c r="ABT56" s="11"/>
      <c r="ABU56" s="11"/>
      <c r="ABV56" s="11"/>
      <c r="ABW56" s="11"/>
      <c r="ABX56" s="11"/>
      <c r="ABY56" s="11"/>
      <c r="ABZ56" s="11"/>
      <c r="ACA56" s="11"/>
      <c r="ACB56" s="11"/>
      <c r="ACC56" s="11"/>
      <c r="ACD56" s="11"/>
      <c r="ACE56" s="11"/>
      <c r="ACF56" s="11"/>
      <c r="ACG56" s="11"/>
      <c r="ACH56" s="11"/>
      <c r="ACI56" s="11"/>
      <c r="ACJ56" s="11"/>
      <c r="ACK56" s="11"/>
      <c r="ACL56" s="11"/>
      <c r="ACM56" s="11"/>
      <c r="ACN56" s="11"/>
      <c r="ACO56" s="11"/>
      <c r="ACP56" s="11"/>
      <c r="ACQ56" s="11"/>
      <c r="ACR56" s="11"/>
      <c r="ACS56" s="11"/>
      <c r="ACT56" s="11"/>
      <c r="ACU56" s="11"/>
      <c r="ACV56" s="11"/>
      <c r="ACW56" s="11"/>
      <c r="ACX56" s="11"/>
      <c r="ACY56" s="11"/>
      <c r="ACZ56" s="11"/>
      <c r="ADA56" s="11"/>
      <c r="ADB56" s="11"/>
      <c r="ADC56" s="11"/>
      <c r="ADD56" s="11"/>
      <c r="ADE56" s="11"/>
      <c r="ADF56" s="11"/>
      <c r="ADG56" s="11"/>
      <c r="ADH56" s="11"/>
      <c r="ADI56" s="11"/>
      <c r="ADJ56" s="11"/>
      <c r="ADK56" s="11"/>
      <c r="ADL56" s="11"/>
      <c r="ADM56" s="11"/>
      <c r="ADN56" s="11"/>
      <c r="ADO56" s="11"/>
      <c r="ADP56" s="11"/>
      <c r="ADQ56" s="11"/>
      <c r="ADR56" s="11"/>
      <c r="ADS56" s="11"/>
      <c r="ADT56" s="11"/>
      <c r="ADU56" s="11"/>
      <c r="ADV56" s="11"/>
      <c r="ADW56" s="11"/>
      <c r="ADX56" s="11"/>
      <c r="ADY56" s="11"/>
      <c r="ADZ56" s="11"/>
      <c r="AEA56" s="11"/>
      <c r="AEB56" s="11"/>
      <c r="AEC56" s="11"/>
      <c r="AED56" s="11"/>
      <c r="AEE56" s="11"/>
      <c r="AEF56" s="11"/>
      <c r="AEG56" s="11"/>
      <c r="AEH56" s="11"/>
      <c r="AEI56" s="11"/>
      <c r="AEJ56" s="11"/>
      <c r="AEK56" s="11"/>
      <c r="AEL56" s="11"/>
      <c r="AEM56" s="11"/>
      <c r="AEN56" s="11"/>
      <c r="AEO56" s="11"/>
      <c r="AEP56" s="11"/>
      <c r="AEQ56" s="11"/>
      <c r="AER56" s="11"/>
      <c r="AES56" s="11"/>
      <c r="AET56" s="11"/>
      <c r="AEU56" s="11"/>
      <c r="AEV56" s="11"/>
      <c r="AEW56" s="11"/>
      <c r="AEX56" s="11"/>
      <c r="AEY56" s="11"/>
      <c r="AEZ56" s="11"/>
      <c r="AFA56" s="11"/>
      <c r="AFB56" s="11"/>
      <c r="AFC56" s="11"/>
      <c r="AFD56" s="11"/>
      <c r="AFE56" s="11"/>
      <c r="AFF56" s="11"/>
      <c r="AFG56" s="11"/>
      <c r="AFH56" s="11"/>
      <c r="AFI56" s="11"/>
      <c r="AFJ56" s="11"/>
      <c r="AFK56" s="11"/>
      <c r="AFL56" s="11"/>
      <c r="AFM56" s="11"/>
      <c r="AFN56" s="11"/>
      <c r="AFO56" s="11"/>
      <c r="AFP56" s="11"/>
      <c r="AFQ56" s="11"/>
      <c r="AFR56" s="11"/>
      <c r="AFS56" s="11"/>
      <c r="AFT56" s="11"/>
      <c r="AFU56" s="11"/>
      <c r="AFV56" s="11"/>
      <c r="AFW56" s="11"/>
      <c r="AFX56" s="11"/>
      <c r="AFY56" s="11"/>
      <c r="AFZ56" s="11"/>
      <c r="AGA56" s="11"/>
      <c r="AGB56" s="11"/>
      <c r="AGC56" s="11"/>
      <c r="AGD56" s="11"/>
      <c r="AGE56" s="11"/>
      <c r="AGF56" s="11"/>
      <c r="AGG56" s="11"/>
      <c r="AGH56" s="11"/>
      <c r="AGI56" s="11"/>
      <c r="AGJ56" s="11"/>
      <c r="AGK56" s="11"/>
      <c r="AGL56" s="11"/>
      <c r="AGM56" s="11"/>
      <c r="AGN56" s="11"/>
      <c r="AGO56" s="11"/>
      <c r="AGP56" s="11"/>
      <c r="AGQ56" s="11"/>
      <c r="AGR56" s="11"/>
      <c r="AGS56" s="11"/>
      <c r="AGT56" s="11"/>
      <c r="AGU56" s="11"/>
      <c r="AGV56" s="11"/>
      <c r="AGW56" s="11"/>
      <c r="AGX56" s="11"/>
      <c r="AGY56" s="11"/>
      <c r="AGZ56" s="11"/>
      <c r="AHA56" s="11"/>
      <c r="AHB56" s="11"/>
      <c r="AHC56" s="11"/>
      <c r="AHD56" s="11"/>
      <c r="AHE56" s="11"/>
      <c r="AHF56" s="11"/>
      <c r="AHG56" s="11"/>
      <c r="AHH56" s="11"/>
      <c r="AHI56" s="11"/>
      <c r="AHJ56" s="11"/>
      <c r="AHK56" s="11"/>
      <c r="AHL56" s="11"/>
      <c r="AHM56" s="11"/>
      <c r="AHN56" s="11"/>
      <c r="AHO56" s="11"/>
      <c r="AHP56" s="11"/>
      <c r="AHQ56" s="11"/>
      <c r="AHR56" s="11"/>
      <c r="AHS56" s="11"/>
      <c r="AHT56" s="11"/>
      <c r="AHU56" s="11"/>
      <c r="AHV56" s="11"/>
      <c r="AHW56" s="11"/>
      <c r="AHX56" s="11"/>
      <c r="AHY56" s="11"/>
      <c r="AHZ56" s="11"/>
      <c r="AIA56" s="11"/>
      <c r="AIB56" s="11"/>
      <c r="AIC56" s="11"/>
      <c r="AID56" s="11"/>
      <c r="AIE56" s="11"/>
      <c r="AIF56" s="11"/>
      <c r="AIG56" s="11"/>
      <c r="AIH56" s="11"/>
      <c r="AII56" s="11"/>
      <c r="AIJ56" s="11"/>
      <c r="AIK56" s="11"/>
      <c r="AIL56" s="11"/>
      <c r="AIM56" s="11"/>
      <c r="AIN56" s="11"/>
      <c r="AIO56" s="11"/>
      <c r="AIP56" s="11"/>
      <c r="AIQ56" s="11"/>
      <c r="AIR56" s="11"/>
      <c r="AIS56" s="11"/>
      <c r="AIT56" s="11"/>
      <c r="AIU56" s="11"/>
      <c r="AIV56" s="11"/>
      <c r="AIW56" s="11"/>
      <c r="AIX56" s="11"/>
      <c r="AIY56" s="11"/>
      <c r="AIZ56" s="11"/>
      <c r="AJA56" s="11"/>
      <c r="AJB56" s="11"/>
      <c r="AJC56" s="11"/>
      <c r="AJD56" s="11"/>
      <c r="AJE56" s="11"/>
      <c r="AJF56" s="11"/>
      <c r="AJG56" s="11"/>
      <c r="AJH56" s="11"/>
      <c r="AJI56" s="11"/>
      <c r="AJJ56" s="11"/>
      <c r="AJK56" s="11"/>
      <c r="AJL56" s="11"/>
      <c r="AJM56" s="11"/>
      <c r="AJN56" s="11"/>
      <c r="AJO56" s="11"/>
      <c r="AJP56" s="11"/>
      <c r="AJQ56" s="11"/>
      <c r="AJR56" s="11"/>
      <c r="AJS56" s="11"/>
      <c r="AJT56" s="11"/>
      <c r="AJU56" s="11"/>
      <c r="AJV56" s="11"/>
      <c r="AJW56" s="11"/>
      <c r="AJX56" s="11"/>
      <c r="AJY56" s="11"/>
      <c r="AJZ56" s="11"/>
      <c r="AKA56" s="11"/>
      <c r="AKB56" s="11"/>
      <c r="AKC56" s="11"/>
      <c r="AKD56" s="11"/>
      <c r="AKE56" s="11"/>
      <c r="AKF56" s="11"/>
      <c r="AKG56" s="11"/>
      <c r="AKH56" s="11"/>
      <c r="AKI56" s="11"/>
      <c r="AKJ56" s="11"/>
      <c r="AKK56" s="11"/>
      <c r="AKL56" s="11"/>
      <c r="AKM56" s="11"/>
      <c r="AKN56" s="11"/>
      <c r="AKO56" s="11"/>
      <c r="AKP56" s="11"/>
      <c r="AKQ56" s="11"/>
      <c r="AKR56" s="11"/>
      <c r="AKS56" s="11"/>
      <c r="AKT56" s="11"/>
      <c r="AKU56" s="11"/>
      <c r="AKV56" s="11"/>
      <c r="AKW56" s="11"/>
      <c r="AKX56" s="11"/>
      <c r="AKY56" s="11"/>
      <c r="AKZ56" s="11"/>
      <c r="ALA56" s="11"/>
      <c r="ALB56" s="11"/>
      <c r="ALC56" s="11"/>
      <c r="ALD56" s="11"/>
      <c r="ALE56" s="11"/>
      <c r="ALF56" s="11"/>
      <c r="ALG56" s="11"/>
      <c r="ALH56" s="11"/>
      <c r="ALI56" s="11"/>
      <c r="ALJ56" s="11"/>
      <c r="ALK56" s="11"/>
      <c r="ALL56" s="11"/>
      <c r="ALM56" s="11"/>
      <c r="ALN56" s="11"/>
      <c r="ALO56" s="11"/>
      <c r="ALP56" s="11"/>
      <c r="ALQ56" s="11"/>
      <c r="ALR56" s="11"/>
      <c r="ALS56" s="11"/>
      <c r="ALT56" s="11"/>
      <c r="ALU56" s="11"/>
      <c r="ALV56" s="11"/>
      <c r="ALW56" s="11"/>
      <c r="ALX56" s="11"/>
      <c r="ALY56" s="11"/>
      <c r="ALZ56" s="11"/>
      <c r="AMA56" s="11"/>
      <c r="AMB56" s="11"/>
      <c r="AMC56" s="11"/>
      <c r="AMD56" s="11"/>
      <c r="AME56" s="11"/>
      <c r="AMF56" s="11"/>
      <c r="AMG56" s="11"/>
      <c r="AMH56" s="11"/>
      <c r="AMI56" s="11"/>
      <c r="AMJ56" s="14"/>
      <c r="AMK56" s="14"/>
    </row>
    <row r="57" spans="1:1025">
      <c r="A57" s="23" t="s">
        <v>251</v>
      </c>
      <c r="B57" s="24" t="s">
        <v>19</v>
      </c>
      <c r="C57" s="23" t="s">
        <v>20</v>
      </c>
      <c r="D57" s="25" t="s">
        <v>60</v>
      </c>
      <c r="E57" s="23" t="s">
        <v>229</v>
      </c>
      <c r="F57" s="23" t="s">
        <v>116</v>
      </c>
      <c r="G57" s="26" t="s">
        <v>108</v>
      </c>
      <c r="H57" s="27">
        <v>500</v>
      </c>
      <c r="I57" s="28" t="s">
        <v>31</v>
      </c>
      <c r="J57" s="29" t="s">
        <v>319</v>
      </c>
      <c r="K57" s="70" t="s">
        <v>28</v>
      </c>
      <c r="L57" s="29">
        <v>1</v>
      </c>
      <c r="M57" s="30" t="s">
        <v>311</v>
      </c>
      <c r="N57" s="31">
        <v>0.27</v>
      </c>
      <c r="O57" s="32">
        <v>280</v>
      </c>
      <c r="P57" s="69">
        <v>280</v>
      </c>
      <c r="Q57" s="33">
        <f t="shared" ref="Q57:Q60" si="7">1-O57/P57</f>
        <v>0</v>
      </c>
      <c r="R57" s="34"/>
      <c r="S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  <c r="NV57" s="11"/>
      <c r="NW57" s="11"/>
      <c r="NX57" s="11"/>
      <c r="NY57" s="11"/>
      <c r="NZ57" s="11"/>
      <c r="OA57" s="11"/>
      <c r="OB57" s="11"/>
      <c r="OC57" s="11"/>
      <c r="OD57" s="11"/>
      <c r="OE57" s="11"/>
      <c r="OF57" s="11"/>
      <c r="OG57" s="11"/>
      <c r="OH57" s="11"/>
      <c r="OI57" s="11"/>
      <c r="OJ57" s="11"/>
      <c r="OK57" s="11"/>
      <c r="OL57" s="11"/>
      <c r="OM57" s="11"/>
      <c r="ON57" s="11"/>
      <c r="OO57" s="11"/>
      <c r="OP57" s="11"/>
      <c r="OQ57" s="11"/>
      <c r="OR57" s="11"/>
      <c r="OS57" s="11"/>
      <c r="OT57" s="11"/>
      <c r="OU57" s="11"/>
      <c r="OV57" s="11"/>
      <c r="OW57" s="11"/>
      <c r="OX57" s="11"/>
      <c r="OY57" s="11"/>
      <c r="OZ57" s="11"/>
      <c r="PA57" s="11"/>
      <c r="PB57" s="11"/>
      <c r="PC57" s="11"/>
      <c r="PD57" s="11"/>
      <c r="PE57" s="11"/>
      <c r="PF57" s="11"/>
      <c r="PG57" s="11"/>
      <c r="PH57" s="11"/>
      <c r="PI57" s="11"/>
      <c r="PJ57" s="11"/>
      <c r="PK57" s="11"/>
      <c r="PL57" s="11"/>
      <c r="PM57" s="11"/>
      <c r="PN57" s="11"/>
      <c r="PO57" s="11"/>
      <c r="PP57" s="11"/>
      <c r="PQ57" s="11"/>
      <c r="PR57" s="11"/>
      <c r="PS57" s="11"/>
      <c r="PT57" s="11"/>
      <c r="PU57" s="11"/>
      <c r="PV57" s="11"/>
      <c r="PW57" s="11"/>
      <c r="PX57" s="11"/>
      <c r="PY57" s="11"/>
      <c r="PZ57" s="11"/>
      <c r="QA57" s="11"/>
      <c r="QB57" s="11"/>
      <c r="QC57" s="11"/>
      <c r="QD57" s="11"/>
      <c r="QE57" s="11"/>
      <c r="QF57" s="11"/>
      <c r="QG57" s="11"/>
      <c r="QH57" s="11"/>
      <c r="QI57" s="11"/>
      <c r="QJ57" s="11"/>
      <c r="QK57" s="11"/>
      <c r="QL57" s="11"/>
      <c r="QM57" s="11"/>
      <c r="QN57" s="11"/>
      <c r="QO57" s="11"/>
      <c r="QP57" s="11"/>
      <c r="QQ57" s="11"/>
      <c r="QR57" s="11"/>
      <c r="QS57" s="11"/>
      <c r="QT57" s="11"/>
      <c r="QU57" s="11"/>
      <c r="QV57" s="11"/>
      <c r="QW57" s="11"/>
      <c r="QX57" s="11"/>
      <c r="QY57" s="11"/>
      <c r="QZ57" s="11"/>
      <c r="RA57" s="11"/>
      <c r="RB57" s="11"/>
      <c r="RC57" s="11"/>
      <c r="RD57" s="11"/>
      <c r="RE57" s="11"/>
      <c r="RF57" s="11"/>
      <c r="RG57" s="11"/>
      <c r="RH57" s="11"/>
      <c r="RI57" s="11"/>
      <c r="RJ57" s="11"/>
      <c r="RK57" s="11"/>
      <c r="RL57" s="11"/>
      <c r="RM57" s="11"/>
      <c r="RN57" s="11"/>
      <c r="RO57" s="11"/>
      <c r="RP57" s="11"/>
      <c r="RQ57" s="11"/>
      <c r="RR57" s="11"/>
      <c r="RS57" s="11"/>
      <c r="RT57" s="11"/>
      <c r="RU57" s="11"/>
      <c r="RV57" s="11"/>
      <c r="RW57" s="11"/>
      <c r="RX57" s="11"/>
      <c r="RY57" s="11"/>
      <c r="RZ57" s="11"/>
      <c r="SA57" s="11"/>
      <c r="SB57" s="11"/>
      <c r="SC57" s="11"/>
      <c r="SD57" s="11"/>
      <c r="SE57" s="11"/>
      <c r="SF57" s="11"/>
      <c r="SG57" s="11"/>
      <c r="SH57" s="11"/>
      <c r="SI57" s="11"/>
      <c r="SJ57" s="11"/>
      <c r="SK57" s="11"/>
      <c r="SL57" s="11"/>
      <c r="SM57" s="11"/>
      <c r="SN57" s="11"/>
      <c r="SO57" s="11"/>
      <c r="SP57" s="11"/>
      <c r="SQ57" s="11"/>
      <c r="SR57" s="11"/>
      <c r="SS57" s="11"/>
      <c r="ST57" s="11"/>
      <c r="SU57" s="11"/>
      <c r="SV57" s="11"/>
      <c r="SW57" s="11"/>
      <c r="SX57" s="11"/>
      <c r="SY57" s="11"/>
      <c r="SZ57" s="11"/>
      <c r="TA57" s="11"/>
      <c r="TB57" s="11"/>
      <c r="TC57" s="11"/>
      <c r="TD57" s="11"/>
      <c r="TE57" s="11"/>
      <c r="TF57" s="11"/>
      <c r="TG57" s="11"/>
      <c r="TH57" s="11"/>
      <c r="TI57" s="11"/>
      <c r="TJ57" s="11"/>
      <c r="TK57" s="11"/>
      <c r="TL57" s="11"/>
      <c r="TM57" s="11"/>
      <c r="TN57" s="11"/>
      <c r="TO57" s="11"/>
      <c r="TP57" s="11"/>
      <c r="TQ57" s="11"/>
      <c r="TR57" s="11"/>
      <c r="TS57" s="11"/>
      <c r="TT57" s="11"/>
      <c r="TU57" s="11"/>
      <c r="TV57" s="11"/>
      <c r="TW57" s="11"/>
      <c r="TX57" s="11"/>
      <c r="TY57" s="11"/>
      <c r="TZ57" s="11"/>
      <c r="UA57" s="11"/>
      <c r="UB57" s="11"/>
      <c r="UC57" s="11"/>
      <c r="UD57" s="11"/>
      <c r="UE57" s="11"/>
      <c r="UF57" s="11"/>
      <c r="UG57" s="11"/>
      <c r="UH57" s="11"/>
      <c r="UI57" s="11"/>
      <c r="UJ57" s="11"/>
      <c r="UK57" s="11"/>
      <c r="UL57" s="11"/>
      <c r="UM57" s="11"/>
      <c r="UN57" s="11"/>
      <c r="UO57" s="11"/>
      <c r="UP57" s="11"/>
      <c r="UQ57" s="11"/>
      <c r="UR57" s="11"/>
      <c r="US57" s="11"/>
      <c r="UT57" s="11"/>
      <c r="UU57" s="11"/>
      <c r="UV57" s="11"/>
      <c r="UW57" s="11"/>
      <c r="UX57" s="11"/>
      <c r="UY57" s="11"/>
      <c r="UZ57" s="11"/>
      <c r="VA57" s="11"/>
      <c r="VB57" s="11"/>
      <c r="VC57" s="11"/>
      <c r="VD57" s="11"/>
      <c r="VE57" s="11"/>
      <c r="VF57" s="11"/>
      <c r="VG57" s="11"/>
      <c r="VH57" s="11"/>
      <c r="VI57" s="11"/>
      <c r="VJ57" s="11"/>
      <c r="VK57" s="11"/>
      <c r="VL57" s="11"/>
      <c r="VM57" s="11"/>
      <c r="VN57" s="11"/>
      <c r="VO57" s="11"/>
      <c r="VP57" s="11"/>
      <c r="VQ57" s="11"/>
      <c r="VR57" s="11"/>
      <c r="VS57" s="11"/>
      <c r="VT57" s="11"/>
      <c r="VU57" s="11"/>
      <c r="VV57" s="11"/>
      <c r="VW57" s="11"/>
      <c r="VX57" s="11"/>
      <c r="VY57" s="11"/>
      <c r="VZ57" s="11"/>
      <c r="WA57" s="11"/>
      <c r="WB57" s="11"/>
      <c r="WC57" s="11"/>
      <c r="WD57" s="11"/>
      <c r="WE57" s="11"/>
      <c r="WF57" s="11"/>
      <c r="WG57" s="11"/>
      <c r="WH57" s="11"/>
      <c r="WI57" s="11"/>
      <c r="WJ57" s="11"/>
      <c r="WK57" s="11"/>
      <c r="WL57" s="11"/>
      <c r="WM57" s="11"/>
      <c r="WN57" s="11"/>
      <c r="WO57" s="11"/>
      <c r="WP57" s="11"/>
      <c r="WQ57" s="11"/>
      <c r="WR57" s="11"/>
      <c r="WS57" s="11"/>
      <c r="WT57" s="11"/>
      <c r="WU57" s="11"/>
      <c r="WV57" s="11"/>
      <c r="WW57" s="11"/>
      <c r="WX57" s="11"/>
      <c r="WY57" s="11"/>
      <c r="WZ57" s="11"/>
      <c r="XA57" s="11"/>
      <c r="XB57" s="11"/>
      <c r="XC57" s="11"/>
      <c r="XD57" s="11"/>
      <c r="XE57" s="11"/>
      <c r="XF57" s="11"/>
      <c r="XG57" s="11"/>
      <c r="XH57" s="11"/>
      <c r="XI57" s="11"/>
      <c r="XJ57" s="11"/>
      <c r="XK57" s="11"/>
      <c r="XL57" s="11"/>
      <c r="XM57" s="11"/>
      <c r="XN57" s="11"/>
      <c r="XO57" s="11"/>
      <c r="XP57" s="11"/>
      <c r="XQ57" s="11"/>
      <c r="XR57" s="11"/>
      <c r="XS57" s="11"/>
      <c r="XT57" s="11"/>
      <c r="XU57" s="11"/>
      <c r="XV57" s="11"/>
      <c r="XW57" s="11"/>
      <c r="XX57" s="11"/>
      <c r="XY57" s="11"/>
      <c r="XZ57" s="11"/>
      <c r="YA57" s="11"/>
      <c r="YB57" s="11"/>
      <c r="YC57" s="11"/>
      <c r="YD57" s="11"/>
      <c r="YE57" s="11"/>
      <c r="YF57" s="11"/>
      <c r="YG57" s="11"/>
      <c r="YH57" s="11"/>
      <c r="YI57" s="11"/>
      <c r="YJ57" s="11"/>
      <c r="YK57" s="11"/>
      <c r="YL57" s="11"/>
      <c r="YM57" s="11"/>
      <c r="YN57" s="11"/>
      <c r="YO57" s="11"/>
      <c r="YP57" s="11"/>
      <c r="YQ57" s="11"/>
      <c r="YR57" s="11"/>
      <c r="YS57" s="11"/>
      <c r="YT57" s="11"/>
      <c r="YU57" s="11"/>
      <c r="YV57" s="11"/>
      <c r="YW57" s="11"/>
      <c r="YX57" s="11"/>
      <c r="YY57" s="11"/>
      <c r="YZ57" s="11"/>
      <c r="ZA57" s="11"/>
      <c r="ZB57" s="11"/>
      <c r="ZC57" s="11"/>
      <c r="ZD57" s="11"/>
      <c r="ZE57" s="11"/>
      <c r="ZF57" s="11"/>
      <c r="ZG57" s="11"/>
      <c r="ZH57" s="11"/>
      <c r="ZI57" s="11"/>
      <c r="ZJ57" s="11"/>
      <c r="ZK57" s="11"/>
      <c r="ZL57" s="11"/>
      <c r="ZM57" s="11"/>
      <c r="ZN57" s="11"/>
      <c r="ZO57" s="11"/>
      <c r="ZP57" s="11"/>
      <c r="ZQ57" s="11"/>
      <c r="ZR57" s="11"/>
      <c r="ZS57" s="11"/>
      <c r="ZT57" s="11"/>
      <c r="ZU57" s="11"/>
      <c r="ZV57" s="11"/>
      <c r="ZW57" s="11"/>
      <c r="ZX57" s="11"/>
      <c r="ZY57" s="11"/>
      <c r="ZZ57" s="11"/>
      <c r="AAA57" s="11"/>
      <c r="AAB57" s="11"/>
      <c r="AAC57" s="11"/>
      <c r="AAD57" s="11"/>
      <c r="AAE57" s="11"/>
      <c r="AAF57" s="11"/>
      <c r="AAG57" s="11"/>
      <c r="AAH57" s="11"/>
      <c r="AAI57" s="11"/>
      <c r="AAJ57" s="11"/>
      <c r="AAK57" s="11"/>
      <c r="AAL57" s="11"/>
      <c r="AAM57" s="11"/>
      <c r="AAN57" s="11"/>
      <c r="AAO57" s="11"/>
      <c r="AAP57" s="11"/>
      <c r="AAQ57" s="11"/>
      <c r="AAR57" s="11"/>
      <c r="AAS57" s="11"/>
      <c r="AAT57" s="11"/>
      <c r="AAU57" s="11"/>
      <c r="AAV57" s="11"/>
      <c r="AAW57" s="11"/>
      <c r="AAX57" s="11"/>
      <c r="AAY57" s="11"/>
      <c r="AAZ57" s="11"/>
      <c r="ABA57" s="11"/>
      <c r="ABB57" s="11"/>
      <c r="ABC57" s="11"/>
      <c r="ABD57" s="11"/>
      <c r="ABE57" s="11"/>
      <c r="ABF57" s="11"/>
      <c r="ABG57" s="11"/>
      <c r="ABH57" s="11"/>
      <c r="ABI57" s="11"/>
      <c r="ABJ57" s="11"/>
      <c r="ABK57" s="11"/>
      <c r="ABL57" s="11"/>
      <c r="ABM57" s="11"/>
      <c r="ABN57" s="11"/>
      <c r="ABO57" s="11"/>
      <c r="ABP57" s="11"/>
      <c r="ABQ57" s="11"/>
      <c r="ABR57" s="11"/>
      <c r="ABS57" s="11"/>
      <c r="ABT57" s="11"/>
      <c r="ABU57" s="11"/>
      <c r="ABV57" s="11"/>
      <c r="ABW57" s="11"/>
      <c r="ABX57" s="11"/>
      <c r="ABY57" s="11"/>
      <c r="ABZ57" s="11"/>
      <c r="ACA57" s="11"/>
      <c r="ACB57" s="11"/>
      <c r="ACC57" s="11"/>
      <c r="ACD57" s="11"/>
      <c r="ACE57" s="11"/>
      <c r="ACF57" s="11"/>
      <c r="ACG57" s="11"/>
      <c r="ACH57" s="11"/>
      <c r="ACI57" s="11"/>
      <c r="ACJ57" s="11"/>
      <c r="ACK57" s="11"/>
      <c r="ACL57" s="11"/>
      <c r="ACM57" s="11"/>
      <c r="ACN57" s="11"/>
      <c r="ACO57" s="11"/>
      <c r="ACP57" s="11"/>
      <c r="ACQ57" s="11"/>
      <c r="ACR57" s="11"/>
      <c r="ACS57" s="11"/>
      <c r="ACT57" s="11"/>
      <c r="ACU57" s="11"/>
      <c r="ACV57" s="11"/>
      <c r="ACW57" s="11"/>
      <c r="ACX57" s="11"/>
      <c r="ACY57" s="11"/>
      <c r="ACZ57" s="11"/>
      <c r="ADA57" s="11"/>
      <c r="ADB57" s="11"/>
      <c r="ADC57" s="11"/>
      <c r="ADD57" s="11"/>
      <c r="ADE57" s="11"/>
      <c r="ADF57" s="11"/>
      <c r="ADG57" s="11"/>
      <c r="ADH57" s="11"/>
      <c r="ADI57" s="11"/>
      <c r="ADJ57" s="11"/>
      <c r="ADK57" s="11"/>
      <c r="ADL57" s="11"/>
      <c r="ADM57" s="11"/>
      <c r="ADN57" s="11"/>
      <c r="ADO57" s="11"/>
      <c r="ADP57" s="11"/>
      <c r="ADQ57" s="11"/>
      <c r="ADR57" s="11"/>
      <c r="ADS57" s="11"/>
      <c r="ADT57" s="11"/>
      <c r="ADU57" s="11"/>
      <c r="ADV57" s="11"/>
      <c r="ADW57" s="11"/>
      <c r="ADX57" s="11"/>
      <c r="ADY57" s="11"/>
      <c r="ADZ57" s="11"/>
      <c r="AEA57" s="11"/>
      <c r="AEB57" s="11"/>
      <c r="AEC57" s="11"/>
      <c r="AED57" s="11"/>
      <c r="AEE57" s="11"/>
      <c r="AEF57" s="11"/>
      <c r="AEG57" s="11"/>
      <c r="AEH57" s="11"/>
      <c r="AEI57" s="11"/>
      <c r="AEJ57" s="11"/>
      <c r="AEK57" s="11"/>
      <c r="AEL57" s="11"/>
      <c r="AEM57" s="11"/>
      <c r="AEN57" s="11"/>
      <c r="AEO57" s="11"/>
      <c r="AEP57" s="11"/>
      <c r="AEQ57" s="11"/>
      <c r="AER57" s="11"/>
      <c r="AES57" s="11"/>
      <c r="AET57" s="11"/>
      <c r="AEU57" s="11"/>
      <c r="AEV57" s="11"/>
      <c r="AEW57" s="11"/>
      <c r="AEX57" s="11"/>
      <c r="AEY57" s="11"/>
      <c r="AEZ57" s="11"/>
      <c r="AFA57" s="11"/>
      <c r="AFB57" s="11"/>
      <c r="AFC57" s="11"/>
      <c r="AFD57" s="11"/>
      <c r="AFE57" s="11"/>
      <c r="AFF57" s="11"/>
      <c r="AFG57" s="11"/>
      <c r="AFH57" s="11"/>
      <c r="AFI57" s="11"/>
      <c r="AFJ57" s="11"/>
      <c r="AFK57" s="11"/>
      <c r="AFL57" s="11"/>
      <c r="AFM57" s="11"/>
      <c r="AFN57" s="11"/>
      <c r="AFO57" s="11"/>
      <c r="AFP57" s="11"/>
      <c r="AFQ57" s="11"/>
      <c r="AFR57" s="11"/>
      <c r="AFS57" s="11"/>
      <c r="AFT57" s="11"/>
      <c r="AFU57" s="11"/>
      <c r="AFV57" s="11"/>
      <c r="AFW57" s="11"/>
      <c r="AFX57" s="11"/>
      <c r="AFY57" s="11"/>
      <c r="AFZ57" s="11"/>
      <c r="AGA57" s="11"/>
      <c r="AGB57" s="11"/>
      <c r="AGC57" s="11"/>
      <c r="AGD57" s="11"/>
      <c r="AGE57" s="11"/>
      <c r="AGF57" s="11"/>
      <c r="AGG57" s="11"/>
      <c r="AGH57" s="11"/>
      <c r="AGI57" s="11"/>
      <c r="AGJ57" s="11"/>
      <c r="AGK57" s="11"/>
      <c r="AGL57" s="11"/>
      <c r="AGM57" s="11"/>
      <c r="AGN57" s="11"/>
      <c r="AGO57" s="11"/>
      <c r="AGP57" s="11"/>
      <c r="AGQ57" s="11"/>
      <c r="AGR57" s="11"/>
      <c r="AGS57" s="11"/>
      <c r="AGT57" s="11"/>
      <c r="AGU57" s="11"/>
      <c r="AGV57" s="11"/>
      <c r="AGW57" s="11"/>
      <c r="AGX57" s="11"/>
      <c r="AGY57" s="11"/>
      <c r="AGZ57" s="11"/>
      <c r="AHA57" s="11"/>
      <c r="AHB57" s="11"/>
      <c r="AHC57" s="11"/>
      <c r="AHD57" s="11"/>
      <c r="AHE57" s="11"/>
      <c r="AHF57" s="11"/>
      <c r="AHG57" s="11"/>
      <c r="AHH57" s="11"/>
      <c r="AHI57" s="11"/>
      <c r="AHJ57" s="11"/>
      <c r="AHK57" s="11"/>
      <c r="AHL57" s="11"/>
      <c r="AHM57" s="11"/>
      <c r="AHN57" s="11"/>
      <c r="AHO57" s="11"/>
      <c r="AHP57" s="11"/>
      <c r="AHQ57" s="11"/>
      <c r="AHR57" s="11"/>
      <c r="AHS57" s="11"/>
      <c r="AHT57" s="11"/>
      <c r="AHU57" s="11"/>
      <c r="AHV57" s="11"/>
      <c r="AHW57" s="11"/>
      <c r="AHX57" s="11"/>
      <c r="AHY57" s="11"/>
      <c r="AHZ57" s="11"/>
      <c r="AIA57" s="11"/>
      <c r="AIB57" s="11"/>
      <c r="AIC57" s="11"/>
      <c r="AID57" s="11"/>
      <c r="AIE57" s="11"/>
      <c r="AIF57" s="11"/>
      <c r="AIG57" s="11"/>
      <c r="AIH57" s="11"/>
      <c r="AII57" s="11"/>
      <c r="AIJ57" s="11"/>
      <c r="AIK57" s="11"/>
      <c r="AIL57" s="11"/>
      <c r="AIM57" s="11"/>
      <c r="AIN57" s="11"/>
      <c r="AIO57" s="11"/>
      <c r="AIP57" s="11"/>
      <c r="AIQ57" s="11"/>
      <c r="AIR57" s="11"/>
      <c r="AIS57" s="11"/>
      <c r="AIT57" s="11"/>
      <c r="AIU57" s="11"/>
      <c r="AIV57" s="11"/>
      <c r="AIW57" s="11"/>
      <c r="AIX57" s="11"/>
      <c r="AIY57" s="11"/>
      <c r="AIZ57" s="11"/>
      <c r="AJA57" s="11"/>
      <c r="AJB57" s="11"/>
      <c r="AJC57" s="11"/>
      <c r="AJD57" s="11"/>
      <c r="AJE57" s="11"/>
      <c r="AJF57" s="11"/>
      <c r="AJG57" s="11"/>
      <c r="AJH57" s="11"/>
      <c r="AJI57" s="11"/>
      <c r="AJJ57" s="11"/>
      <c r="AJK57" s="11"/>
      <c r="AJL57" s="11"/>
      <c r="AJM57" s="11"/>
      <c r="AJN57" s="11"/>
      <c r="AJO57" s="11"/>
      <c r="AJP57" s="11"/>
      <c r="AJQ57" s="11"/>
      <c r="AJR57" s="11"/>
      <c r="AJS57" s="11"/>
      <c r="AJT57" s="11"/>
      <c r="AJU57" s="11"/>
      <c r="AJV57" s="11"/>
      <c r="AJW57" s="11"/>
      <c r="AJX57" s="11"/>
      <c r="AJY57" s="11"/>
      <c r="AJZ57" s="11"/>
      <c r="AKA57" s="11"/>
      <c r="AKB57" s="11"/>
      <c r="AKC57" s="11"/>
      <c r="AKD57" s="11"/>
      <c r="AKE57" s="11"/>
      <c r="AKF57" s="11"/>
      <c r="AKG57" s="11"/>
      <c r="AKH57" s="11"/>
      <c r="AKI57" s="11"/>
      <c r="AKJ57" s="11"/>
      <c r="AKK57" s="11"/>
      <c r="AKL57" s="11"/>
      <c r="AKM57" s="11"/>
      <c r="AKN57" s="11"/>
      <c r="AKO57" s="11"/>
      <c r="AKP57" s="11"/>
      <c r="AKQ57" s="11"/>
      <c r="AKR57" s="11"/>
      <c r="AKS57" s="11"/>
      <c r="AKT57" s="11"/>
      <c r="AKU57" s="11"/>
      <c r="AKV57" s="11"/>
      <c r="AKW57" s="11"/>
      <c r="AKX57" s="11"/>
      <c r="AKY57" s="11"/>
      <c r="AKZ57" s="11"/>
      <c r="ALA57" s="11"/>
      <c r="ALB57" s="11"/>
      <c r="ALC57" s="11"/>
      <c r="ALD57" s="11"/>
      <c r="ALE57" s="11"/>
      <c r="ALF57" s="11"/>
      <c r="ALG57" s="11"/>
      <c r="ALH57" s="11"/>
      <c r="ALI57" s="11"/>
      <c r="ALJ57" s="11"/>
      <c r="ALK57" s="11"/>
      <c r="ALL57" s="11"/>
      <c r="ALM57" s="11"/>
      <c r="ALN57" s="11"/>
      <c r="ALO57" s="11"/>
      <c r="ALP57" s="11"/>
      <c r="ALQ57" s="11"/>
      <c r="ALR57" s="11"/>
      <c r="ALS57" s="11"/>
      <c r="ALT57" s="11"/>
      <c r="ALU57" s="11"/>
      <c r="ALV57" s="11"/>
      <c r="ALW57" s="11"/>
      <c r="ALX57" s="11"/>
      <c r="ALY57" s="11"/>
      <c r="ALZ57" s="11"/>
      <c r="AMA57" s="11"/>
      <c r="AMB57" s="11"/>
      <c r="AMC57" s="11"/>
      <c r="AMD57" s="11"/>
      <c r="AME57" s="11"/>
      <c r="AMF57" s="11"/>
      <c r="AMG57" s="11"/>
      <c r="AMH57" s="11"/>
      <c r="AMI57" s="11"/>
      <c r="AMJ57" s="14"/>
      <c r="AMK57" s="14"/>
    </row>
    <row r="58" spans="1:1025">
      <c r="A58" s="23" t="s">
        <v>270</v>
      </c>
      <c r="B58" s="24" t="s">
        <v>19</v>
      </c>
      <c r="C58" s="23" t="s">
        <v>20</v>
      </c>
      <c r="D58" s="25" t="s">
        <v>60</v>
      </c>
      <c r="E58" s="23" t="s">
        <v>231</v>
      </c>
      <c r="F58" s="23" t="s">
        <v>133</v>
      </c>
      <c r="G58" s="26" t="s">
        <v>108</v>
      </c>
      <c r="H58" s="27">
        <v>50</v>
      </c>
      <c r="I58" s="28" t="s">
        <v>31</v>
      </c>
      <c r="J58" s="29" t="s">
        <v>315</v>
      </c>
      <c r="K58" s="70" t="s">
        <v>28</v>
      </c>
      <c r="L58" s="29">
        <v>1</v>
      </c>
      <c r="M58" s="30" t="s">
        <v>311</v>
      </c>
      <c r="N58" s="31">
        <v>0.27</v>
      </c>
      <c r="O58" s="32">
        <v>295</v>
      </c>
      <c r="P58" s="69">
        <v>290</v>
      </c>
      <c r="Q58" s="33">
        <f t="shared" si="7"/>
        <v>-1.7241379310344751E-2</v>
      </c>
      <c r="R58" s="34"/>
      <c r="S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1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11"/>
      <c r="NA58" s="11"/>
      <c r="NB58" s="11"/>
      <c r="NC58" s="11"/>
      <c r="ND58" s="11"/>
      <c r="NE58" s="11"/>
      <c r="NF58" s="11"/>
      <c r="NG58" s="11"/>
      <c r="NH58" s="11"/>
      <c r="NI58" s="11"/>
      <c r="NJ58" s="11"/>
      <c r="NK58" s="11"/>
      <c r="NL58" s="11"/>
      <c r="NM58" s="11"/>
      <c r="NN58" s="11"/>
      <c r="NO58" s="11"/>
      <c r="NP58" s="11"/>
      <c r="NQ58" s="11"/>
      <c r="NR58" s="11"/>
      <c r="NS58" s="11"/>
      <c r="NT58" s="11"/>
      <c r="NU58" s="11"/>
      <c r="NV58" s="11"/>
      <c r="NW58" s="11"/>
      <c r="NX58" s="11"/>
      <c r="NY58" s="11"/>
      <c r="NZ58" s="11"/>
      <c r="OA58" s="11"/>
      <c r="OB58" s="11"/>
      <c r="OC58" s="11"/>
      <c r="OD58" s="11"/>
      <c r="OE58" s="11"/>
      <c r="OF58" s="11"/>
      <c r="OG58" s="11"/>
      <c r="OH58" s="11"/>
      <c r="OI58" s="11"/>
      <c r="OJ58" s="11"/>
      <c r="OK58" s="11"/>
      <c r="OL58" s="11"/>
      <c r="OM58" s="11"/>
      <c r="ON58" s="11"/>
      <c r="OO58" s="11"/>
      <c r="OP58" s="11"/>
      <c r="OQ58" s="11"/>
      <c r="OR58" s="11"/>
      <c r="OS58" s="11"/>
      <c r="OT58" s="11"/>
      <c r="OU58" s="11"/>
      <c r="OV58" s="11"/>
      <c r="OW58" s="11"/>
      <c r="OX58" s="11"/>
      <c r="OY58" s="11"/>
      <c r="OZ58" s="11"/>
      <c r="PA58" s="11"/>
      <c r="PB58" s="11"/>
      <c r="PC58" s="11"/>
      <c r="PD58" s="11"/>
      <c r="PE58" s="11"/>
      <c r="PF58" s="11"/>
      <c r="PG58" s="11"/>
      <c r="PH58" s="11"/>
      <c r="PI58" s="11"/>
      <c r="PJ58" s="11"/>
      <c r="PK58" s="11"/>
      <c r="PL58" s="11"/>
      <c r="PM58" s="11"/>
      <c r="PN58" s="11"/>
      <c r="PO58" s="11"/>
      <c r="PP58" s="11"/>
      <c r="PQ58" s="11"/>
      <c r="PR58" s="11"/>
      <c r="PS58" s="11"/>
      <c r="PT58" s="11"/>
      <c r="PU58" s="11"/>
      <c r="PV58" s="11"/>
      <c r="PW58" s="11"/>
      <c r="PX58" s="11"/>
      <c r="PY58" s="11"/>
      <c r="PZ58" s="11"/>
      <c r="QA58" s="11"/>
      <c r="QB58" s="11"/>
      <c r="QC58" s="11"/>
      <c r="QD58" s="11"/>
      <c r="QE58" s="11"/>
      <c r="QF58" s="11"/>
      <c r="QG58" s="11"/>
      <c r="QH58" s="11"/>
      <c r="QI58" s="11"/>
      <c r="QJ58" s="11"/>
      <c r="QK58" s="11"/>
      <c r="QL58" s="11"/>
      <c r="QM58" s="11"/>
      <c r="QN58" s="11"/>
      <c r="QO58" s="11"/>
      <c r="QP58" s="11"/>
      <c r="QQ58" s="11"/>
      <c r="QR58" s="11"/>
      <c r="QS58" s="11"/>
      <c r="QT58" s="11"/>
      <c r="QU58" s="11"/>
      <c r="QV58" s="11"/>
      <c r="QW58" s="11"/>
      <c r="QX58" s="11"/>
      <c r="QY58" s="11"/>
      <c r="QZ58" s="11"/>
      <c r="RA58" s="11"/>
      <c r="RB58" s="11"/>
      <c r="RC58" s="11"/>
      <c r="RD58" s="11"/>
      <c r="RE58" s="11"/>
      <c r="RF58" s="11"/>
      <c r="RG58" s="11"/>
      <c r="RH58" s="11"/>
      <c r="RI58" s="11"/>
      <c r="RJ58" s="11"/>
      <c r="RK58" s="11"/>
      <c r="RL58" s="11"/>
      <c r="RM58" s="11"/>
      <c r="RN58" s="11"/>
      <c r="RO58" s="11"/>
      <c r="RP58" s="11"/>
      <c r="RQ58" s="11"/>
      <c r="RR58" s="11"/>
      <c r="RS58" s="11"/>
      <c r="RT58" s="11"/>
      <c r="RU58" s="11"/>
      <c r="RV58" s="11"/>
      <c r="RW58" s="11"/>
      <c r="RX58" s="11"/>
      <c r="RY58" s="11"/>
      <c r="RZ58" s="11"/>
      <c r="SA58" s="11"/>
      <c r="SB58" s="11"/>
      <c r="SC58" s="11"/>
      <c r="SD58" s="11"/>
      <c r="SE58" s="11"/>
      <c r="SF58" s="11"/>
      <c r="SG58" s="11"/>
      <c r="SH58" s="11"/>
      <c r="SI58" s="11"/>
      <c r="SJ58" s="11"/>
      <c r="SK58" s="11"/>
      <c r="SL58" s="11"/>
      <c r="SM58" s="11"/>
      <c r="SN58" s="11"/>
      <c r="SO58" s="11"/>
      <c r="SP58" s="11"/>
      <c r="SQ58" s="11"/>
      <c r="SR58" s="11"/>
      <c r="SS58" s="11"/>
      <c r="ST58" s="11"/>
      <c r="SU58" s="11"/>
      <c r="SV58" s="11"/>
      <c r="SW58" s="11"/>
      <c r="SX58" s="11"/>
      <c r="SY58" s="11"/>
      <c r="SZ58" s="11"/>
      <c r="TA58" s="11"/>
      <c r="TB58" s="11"/>
      <c r="TC58" s="11"/>
      <c r="TD58" s="11"/>
      <c r="TE58" s="11"/>
      <c r="TF58" s="11"/>
      <c r="TG58" s="11"/>
      <c r="TH58" s="11"/>
      <c r="TI58" s="11"/>
      <c r="TJ58" s="11"/>
      <c r="TK58" s="11"/>
      <c r="TL58" s="11"/>
      <c r="TM58" s="11"/>
      <c r="TN58" s="11"/>
      <c r="TO58" s="11"/>
      <c r="TP58" s="11"/>
      <c r="TQ58" s="11"/>
      <c r="TR58" s="11"/>
      <c r="TS58" s="11"/>
      <c r="TT58" s="11"/>
      <c r="TU58" s="11"/>
      <c r="TV58" s="11"/>
      <c r="TW58" s="11"/>
      <c r="TX58" s="11"/>
      <c r="TY58" s="11"/>
      <c r="TZ58" s="11"/>
      <c r="UA58" s="11"/>
      <c r="UB58" s="11"/>
      <c r="UC58" s="11"/>
      <c r="UD58" s="11"/>
      <c r="UE58" s="11"/>
      <c r="UF58" s="11"/>
      <c r="UG58" s="11"/>
      <c r="UH58" s="11"/>
      <c r="UI58" s="11"/>
      <c r="UJ58" s="11"/>
      <c r="UK58" s="11"/>
      <c r="UL58" s="11"/>
      <c r="UM58" s="11"/>
      <c r="UN58" s="11"/>
      <c r="UO58" s="11"/>
      <c r="UP58" s="11"/>
      <c r="UQ58" s="11"/>
      <c r="UR58" s="11"/>
      <c r="US58" s="11"/>
      <c r="UT58" s="11"/>
      <c r="UU58" s="11"/>
      <c r="UV58" s="11"/>
      <c r="UW58" s="11"/>
      <c r="UX58" s="11"/>
      <c r="UY58" s="11"/>
      <c r="UZ58" s="11"/>
      <c r="VA58" s="11"/>
      <c r="VB58" s="11"/>
      <c r="VC58" s="11"/>
      <c r="VD58" s="11"/>
      <c r="VE58" s="11"/>
      <c r="VF58" s="11"/>
      <c r="VG58" s="11"/>
      <c r="VH58" s="11"/>
      <c r="VI58" s="11"/>
      <c r="VJ58" s="11"/>
      <c r="VK58" s="11"/>
      <c r="VL58" s="11"/>
      <c r="VM58" s="11"/>
      <c r="VN58" s="11"/>
      <c r="VO58" s="11"/>
      <c r="VP58" s="11"/>
      <c r="VQ58" s="11"/>
      <c r="VR58" s="11"/>
      <c r="VS58" s="11"/>
      <c r="VT58" s="11"/>
      <c r="VU58" s="11"/>
      <c r="VV58" s="11"/>
      <c r="VW58" s="11"/>
      <c r="VX58" s="11"/>
      <c r="VY58" s="11"/>
      <c r="VZ58" s="11"/>
      <c r="WA58" s="11"/>
      <c r="WB58" s="11"/>
      <c r="WC58" s="11"/>
      <c r="WD58" s="11"/>
      <c r="WE58" s="11"/>
      <c r="WF58" s="11"/>
      <c r="WG58" s="11"/>
      <c r="WH58" s="11"/>
      <c r="WI58" s="11"/>
      <c r="WJ58" s="11"/>
      <c r="WK58" s="11"/>
      <c r="WL58" s="11"/>
      <c r="WM58" s="11"/>
      <c r="WN58" s="11"/>
      <c r="WO58" s="11"/>
      <c r="WP58" s="11"/>
      <c r="WQ58" s="11"/>
      <c r="WR58" s="11"/>
      <c r="WS58" s="11"/>
      <c r="WT58" s="11"/>
      <c r="WU58" s="11"/>
      <c r="WV58" s="11"/>
      <c r="WW58" s="11"/>
      <c r="WX58" s="11"/>
      <c r="WY58" s="11"/>
      <c r="WZ58" s="11"/>
      <c r="XA58" s="11"/>
      <c r="XB58" s="11"/>
      <c r="XC58" s="11"/>
      <c r="XD58" s="11"/>
      <c r="XE58" s="11"/>
      <c r="XF58" s="11"/>
      <c r="XG58" s="11"/>
      <c r="XH58" s="11"/>
      <c r="XI58" s="11"/>
      <c r="XJ58" s="11"/>
      <c r="XK58" s="11"/>
      <c r="XL58" s="11"/>
      <c r="XM58" s="11"/>
      <c r="XN58" s="11"/>
      <c r="XO58" s="11"/>
      <c r="XP58" s="11"/>
      <c r="XQ58" s="11"/>
      <c r="XR58" s="11"/>
      <c r="XS58" s="11"/>
      <c r="XT58" s="11"/>
      <c r="XU58" s="11"/>
      <c r="XV58" s="11"/>
      <c r="XW58" s="11"/>
      <c r="XX58" s="11"/>
      <c r="XY58" s="11"/>
      <c r="XZ58" s="11"/>
      <c r="YA58" s="11"/>
      <c r="YB58" s="11"/>
      <c r="YC58" s="11"/>
      <c r="YD58" s="11"/>
      <c r="YE58" s="11"/>
      <c r="YF58" s="11"/>
      <c r="YG58" s="11"/>
      <c r="YH58" s="11"/>
      <c r="YI58" s="11"/>
      <c r="YJ58" s="11"/>
      <c r="YK58" s="11"/>
      <c r="YL58" s="11"/>
      <c r="YM58" s="11"/>
      <c r="YN58" s="11"/>
      <c r="YO58" s="11"/>
      <c r="YP58" s="11"/>
      <c r="YQ58" s="11"/>
      <c r="YR58" s="11"/>
      <c r="YS58" s="11"/>
      <c r="YT58" s="11"/>
      <c r="YU58" s="11"/>
      <c r="YV58" s="11"/>
      <c r="YW58" s="11"/>
      <c r="YX58" s="11"/>
      <c r="YY58" s="11"/>
      <c r="YZ58" s="11"/>
      <c r="ZA58" s="11"/>
      <c r="ZB58" s="11"/>
      <c r="ZC58" s="11"/>
      <c r="ZD58" s="11"/>
      <c r="ZE58" s="11"/>
      <c r="ZF58" s="11"/>
      <c r="ZG58" s="11"/>
      <c r="ZH58" s="11"/>
      <c r="ZI58" s="11"/>
      <c r="ZJ58" s="11"/>
      <c r="ZK58" s="11"/>
      <c r="ZL58" s="11"/>
      <c r="ZM58" s="11"/>
      <c r="ZN58" s="11"/>
      <c r="ZO58" s="11"/>
      <c r="ZP58" s="11"/>
      <c r="ZQ58" s="11"/>
      <c r="ZR58" s="11"/>
      <c r="ZS58" s="11"/>
      <c r="ZT58" s="11"/>
      <c r="ZU58" s="11"/>
      <c r="ZV58" s="11"/>
      <c r="ZW58" s="11"/>
      <c r="ZX58" s="11"/>
      <c r="ZY58" s="11"/>
      <c r="ZZ58" s="11"/>
      <c r="AAA58" s="11"/>
      <c r="AAB58" s="11"/>
      <c r="AAC58" s="11"/>
      <c r="AAD58" s="11"/>
      <c r="AAE58" s="11"/>
      <c r="AAF58" s="11"/>
      <c r="AAG58" s="11"/>
      <c r="AAH58" s="11"/>
      <c r="AAI58" s="11"/>
      <c r="AAJ58" s="11"/>
      <c r="AAK58" s="11"/>
      <c r="AAL58" s="11"/>
      <c r="AAM58" s="11"/>
      <c r="AAN58" s="11"/>
      <c r="AAO58" s="11"/>
      <c r="AAP58" s="11"/>
      <c r="AAQ58" s="11"/>
      <c r="AAR58" s="11"/>
      <c r="AAS58" s="11"/>
      <c r="AAT58" s="11"/>
      <c r="AAU58" s="11"/>
      <c r="AAV58" s="11"/>
      <c r="AAW58" s="11"/>
      <c r="AAX58" s="11"/>
      <c r="AAY58" s="11"/>
      <c r="AAZ58" s="11"/>
      <c r="ABA58" s="11"/>
      <c r="ABB58" s="11"/>
      <c r="ABC58" s="11"/>
      <c r="ABD58" s="11"/>
      <c r="ABE58" s="11"/>
      <c r="ABF58" s="11"/>
      <c r="ABG58" s="11"/>
      <c r="ABH58" s="11"/>
      <c r="ABI58" s="11"/>
      <c r="ABJ58" s="11"/>
      <c r="ABK58" s="11"/>
      <c r="ABL58" s="11"/>
      <c r="ABM58" s="11"/>
      <c r="ABN58" s="11"/>
      <c r="ABO58" s="11"/>
      <c r="ABP58" s="11"/>
      <c r="ABQ58" s="11"/>
      <c r="ABR58" s="11"/>
      <c r="ABS58" s="11"/>
      <c r="ABT58" s="11"/>
      <c r="ABU58" s="11"/>
      <c r="ABV58" s="11"/>
      <c r="ABW58" s="11"/>
      <c r="ABX58" s="11"/>
      <c r="ABY58" s="11"/>
      <c r="ABZ58" s="11"/>
      <c r="ACA58" s="11"/>
      <c r="ACB58" s="11"/>
      <c r="ACC58" s="11"/>
      <c r="ACD58" s="11"/>
      <c r="ACE58" s="11"/>
      <c r="ACF58" s="11"/>
      <c r="ACG58" s="11"/>
      <c r="ACH58" s="11"/>
      <c r="ACI58" s="11"/>
      <c r="ACJ58" s="11"/>
      <c r="ACK58" s="11"/>
      <c r="ACL58" s="11"/>
      <c r="ACM58" s="11"/>
      <c r="ACN58" s="11"/>
      <c r="ACO58" s="11"/>
      <c r="ACP58" s="11"/>
      <c r="ACQ58" s="11"/>
      <c r="ACR58" s="11"/>
      <c r="ACS58" s="11"/>
      <c r="ACT58" s="11"/>
      <c r="ACU58" s="11"/>
      <c r="ACV58" s="11"/>
      <c r="ACW58" s="11"/>
      <c r="ACX58" s="11"/>
      <c r="ACY58" s="11"/>
      <c r="ACZ58" s="11"/>
      <c r="ADA58" s="11"/>
      <c r="ADB58" s="11"/>
      <c r="ADC58" s="11"/>
      <c r="ADD58" s="11"/>
      <c r="ADE58" s="11"/>
      <c r="ADF58" s="11"/>
      <c r="ADG58" s="11"/>
      <c r="ADH58" s="11"/>
      <c r="ADI58" s="11"/>
      <c r="ADJ58" s="11"/>
      <c r="ADK58" s="11"/>
      <c r="ADL58" s="11"/>
      <c r="ADM58" s="11"/>
      <c r="ADN58" s="11"/>
      <c r="ADO58" s="11"/>
      <c r="ADP58" s="11"/>
      <c r="ADQ58" s="11"/>
      <c r="ADR58" s="11"/>
      <c r="ADS58" s="11"/>
      <c r="ADT58" s="11"/>
      <c r="ADU58" s="11"/>
      <c r="ADV58" s="11"/>
      <c r="ADW58" s="11"/>
      <c r="ADX58" s="11"/>
      <c r="ADY58" s="11"/>
      <c r="ADZ58" s="11"/>
      <c r="AEA58" s="11"/>
      <c r="AEB58" s="11"/>
      <c r="AEC58" s="11"/>
      <c r="AED58" s="11"/>
      <c r="AEE58" s="11"/>
      <c r="AEF58" s="11"/>
      <c r="AEG58" s="11"/>
      <c r="AEH58" s="11"/>
      <c r="AEI58" s="11"/>
      <c r="AEJ58" s="11"/>
      <c r="AEK58" s="11"/>
      <c r="AEL58" s="11"/>
      <c r="AEM58" s="11"/>
      <c r="AEN58" s="11"/>
      <c r="AEO58" s="11"/>
      <c r="AEP58" s="11"/>
      <c r="AEQ58" s="11"/>
      <c r="AER58" s="11"/>
      <c r="AES58" s="11"/>
      <c r="AET58" s="11"/>
      <c r="AEU58" s="11"/>
      <c r="AEV58" s="11"/>
      <c r="AEW58" s="11"/>
      <c r="AEX58" s="11"/>
      <c r="AEY58" s="11"/>
      <c r="AEZ58" s="11"/>
      <c r="AFA58" s="11"/>
      <c r="AFB58" s="11"/>
      <c r="AFC58" s="11"/>
      <c r="AFD58" s="11"/>
      <c r="AFE58" s="11"/>
      <c r="AFF58" s="11"/>
      <c r="AFG58" s="11"/>
      <c r="AFH58" s="11"/>
      <c r="AFI58" s="11"/>
      <c r="AFJ58" s="11"/>
      <c r="AFK58" s="11"/>
      <c r="AFL58" s="11"/>
      <c r="AFM58" s="11"/>
      <c r="AFN58" s="11"/>
      <c r="AFO58" s="11"/>
      <c r="AFP58" s="11"/>
      <c r="AFQ58" s="11"/>
      <c r="AFR58" s="11"/>
      <c r="AFS58" s="11"/>
      <c r="AFT58" s="11"/>
      <c r="AFU58" s="11"/>
      <c r="AFV58" s="11"/>
      <c r="AFW58" s="11"/>
      <c r="AFX58" s="11"/>
      <c r="AFY58" s="11"/>
      <c r="AFZ58" s="11"/>
      <c r="AGA58" s="11"/>
      <c r="AGB58" s="11"/>
      <c r="AGC58" s="11"/>
      <c r="AGD58" s="11"/>
      <c r="AGE58" s="11"/>
      <c r="AGF58" s="11"/>
      <c r="AGG58" s="11"/>
      <c r="AGH58" s="11"/>
      <c r="AGI58" s="11"/>
      <c r="AGJ58" s="11"/>
      <c r="AGK58" s="11"/>
      <c r="AGL58" s="11"/>
      <c r="AGM58" s="11"/>
      <c r="AGN58" s="11"/>
      <c r="AGO58" s="11"/>
      <c r="AGP58" s="11"/>
      <c r="AGQ58" s="11"/>
      <c r="AGR58" s="11"/>
      <c r="AGS58" s="11"/>
      <c r="AGT58" s="11"/>
      <c r="AGU58" s="11"/>
      <c r="AGV58" s="11"/>
      <c r="AGW58" s="11"/>
      <c r="AGX58" s="11"/>
      <c r="AGY58" s="11"/>
      <c r="AGZ58" s="11"/>
      <c r="AHA58" s="11"/>
      <c r="AHB58" s="11"/>
      <c r="AHC58" s="11"/>
      <c r="AHD58" s="11"/>
      <c r="AHE58" s="11"/>
      <c r="AHF58" s="11"/>
      <c r="AHG58" s="11"/>
      <c r="AHH58" s="11"/>
      <c r="AHI58" s="11"/>
      <c r="AHJ58" s="11"/>
      <c r="AHK58" s="11"/>
      <c r="AHL58" s="11"/>
      <c r="AHM58" s="11"/>
      <c r="AHN58" s="11"/>
      <c r="AHO58" s="11"/>
      <c r="AHP58" s="11"/>
      <c r="AHQ58" s="11"/>
      <c r="AHR58" s="11"/>
      <c r="AHS58" s="11"/>
      <c r="AHT58" s="11"/>
      <c r="AHU58" s="11"/>
      <c r="AHV58" s="11"/>
      <c r="AHW58" s="11"/>
      <c r="AHX58" s="11"/>
      <c r="AHY58" s="11"/>
      <c r="AHZ58" s="11"/>
      <c r="AIA58" s="11"/>
      <c r="AIB58" s="11"/>
      <c r="AIC58" s="11"/>
      <c r="AID58" s="11"/>
      <c r="AIE58" s="11"/>
      <c r="AIF58" s="11"/>
      <c r="AIG58" s="11"/>
      <c r="AIH58" s="11"/>
      <c r="AII58" s="11"/>
      <c r="AIJ58" s="11"/>
      <c r="AIK58" s="11"/>
      <c r="AIL58" s="11"/>
      <c r="AIM58" s="11"/>
      <c r="AIN58" s="11"/>
      <c r="AIO58" s="11"/>
      <c r="AIP58" s="11"/>
      <c r="AIQ58" s="11"/>
      <c r="AIR58" s="11"/>
      <c r="AIS58" s="11"/>
      <c r="AIT58" s="11"/>
      <c r="AIU58" s="11"/>
      <c r="AIV58" s="11"/>
      <c r="AIW58" s="11"/>
      <c r="AIX58" s="11"/>
      <c r="AIY58" s="11"/>
      <c r="AIZ58" s="11"/>
      <c r="AJA58" s="11"/>
      <c r="AJB58" s="11"/>
      <c r="AJC58" s="11"/>
      <c r="AJD58" s="11"/>
      <c r="AJE58" s="11"/>
      <c r="AJF58" s="11"/>
      <c r="AJG58" s="11"/>
      <c r="AJH58" s="11"/>
      <c r="AJI58" s="11"/>
      <c r="AJJ58" s="11"/>
      <c r="AJK58" s="11"/>
      <c r="AJL58" s="11"/>
      <c r="AJM58" s="11"/>
      <c r="AJN58" s="11"/>
      <c r="AJO58" s="11"/>
      <c r="AJP58" s="11"/>
      <c r="AJQ58" s="11"/>
      <c r="AJR58" s="11"/>
      <c r="AJS58" s="11"/>
      <c r="AJT58" s="11"/>
      <c r="AJU58" s="11"/>
      <c r="AJV58" s="11"/>
      <c r="AJW58" s="11"/>
      <c r="AJX58" s="11"/>
      <c r="AJY58" s="11"/>
      <c r="AJZ58" s="11"/>
      <c r="AKA58" s="11"/>
      <c r="AKB58" s="11"/>
      <c r="AKC58" s="11"/>
      <c r="AKD58" s="11"/>
      <c r="AKE58" s="11"/>
      <c r="AKF58" s="11"/>
      <c r="AKG58" s="11"/>
      <c r="AKH58" s="11"/>
      <c r="AKI58" s="11"/>
      <c r="AKJ58" s="11"/>
      <c r="AKK58" s="11"/>
      <c r="AKL58" s="11"/>
      <c r="AKM58" s="11"/>
      <c r="AKN58" s="11"/>
      <c r="AKO58" s="11"/>
      <c r="AKP58" s="11"/>
      <c r="AKQ58" s="11"/>
      <c r="AKR58" s="11"/>
      <c r="AKS58" s="11"/>
      <c r="AKT58" s="11"/>
      <c r="AKU58" s="11"/>
      <c r="AKV58" s="11"/>
      <c r="AKW58" s="11"/>
      <c r="AKX58" s="11"/>
      <c r="AKY58" s="11"/>
      <c r="AKZ58" s="11"/>
      <c r="ALA58" s="11"/>
      <c r="ALB58" s="11"/>
      <c r="ALC58" s="11"/>
      <c r="ALD58" s="11"/>
      <c r="ALE58" s="11"/>
      <c r="ALF58" s="11"/>
      <c r="ALG58" s="11"/>
      <c r="ALH58" s="11"/>
      <c r="ALI58" s="11"/>
      <c r="ALJ58" s="11"/>
      <c r="ALK58" s="11"/>
      <c r="ALL58" s="11"/>
      <c r="ALM58" s="11"/>
      <c r="ALN58" s="11"/>
      <c r="ALO58" s="11"/>
      <c r="ALP58" s="11"/>
      <c r="ALQ58" s="11"/>
      <c r="ALR58" s="11"/>
      <c r="ALS58" s="11"/>
      <c r="ALT58" s="11"/>
      <c r="ALU58" s="11"/>
      <c r="ALV58" s="11"/>
      <c r="ALW58" s="11"/>
      <c r="ALX58" s="11"/>
      <c r="ALY58" s="11"/>
      <c r="ALZ58" s="11"/>
      <c r="AMA58" s="11"/>
      <c r="AMB58" s="11"/>
      <c r="AMC58" s="11"/>
      <c r="AMD58" s="11"/>
      <c r="AME58" s="11"/>
      <c r="AMF58" s="11"/>
      <c r="AMG58" s="11"/>
      <c r="AMH58" s="11"/>
      <c r="AMI58" s="11"/>
      <c r="AMJ58" s="14"/>
      <c r="AMK58" s="14"/>
    </row>
    <row r="59" spans="1:1025">
      <c r="A59" s="23" t="s">
        <v>228</v>
      </c>
      <c r="B59" s="24" t="s">
        <v>19</v>
      </c>
      <c r="C59" s="23" t="s">
        <v>32</v>
      </c>
      <c r="D59" s="25" t="s">
        <v>33</v>
      </c>
      <c r="E59" s="23" t="s">
        <v>234</v>
      </c>
      <c r="F59" s="23" t="s">
        <v>195</v>
      </c>
      <c r="G59" s="26" t="s">
        <v>108</v>
      </c>
      <c r="H59" s="27">
        <v>1000</v>
      </c>
      <c r="I59" s="28" t="s">
        <v>71</v>
      </c>
      <c r="J59" s="37" t="s">
        <v>342</v>
      </c>
      <c r="K59" s="70" t="s">
        <v>23</v>
      </c>
      <c r="L59" s="29">
        <v>1</v>
      </c>
      <c r="M59" s="30" t="s">
        <v>312</v>
      </c>
      <c r="N59" s="36">
        <v>0.27</v>
      </c>
      <c r="O59" s="32">
        <v>1035</v>
      </c>
      <c r="P59" s="69">
        <v>990</v>
      </c>
      <c r="Q59" s="33">
        <f t="shared" si="7"/>
        <v>-4.5454545454545414E-2</v>
      </c>
      <c r="R59" s="34"/>
      <c r="S59" s="11"/>
      <c r="HS59" s="12"/>
      <c r="HT59" s="12"/>
      <c r="IM59" s="13"/>
      <c r="IN59" s="13"/>
      <c r="AMJ59" s="14"/>
      <c r="AMK59" s="14"/>
    </row>
    <row r="60" spans="1:1025">
      <c r="A60" s="23" t="s">
        <v>206</v>
      </c>
      <c r="B60" s="24" t="s">
        <v>19</v>
      </c>
      <c r="C60" s="23" t="s">
        <v>20</v>
      </c>
      <c r="D60" s="25" t="s">
        <v>33</v>
      </c>
      <c r="E60" s="23" t="s">
        <v>234</v>
      </c>
      <c r="F60" s="23" t="s">
        <v>173</v>
      </c>
      <c r="G60" s="26" t="s">
        <v>108</v>
      </c>
      <c r="H60" s="27">
        <v>1000</v>
      </c>
      <c r="I60" s="28" t="s">
        <v>71</v>
      </c>
      <c r="J60" s="37" t="s">
        <v>334</v>
      </c>
      <c r="K60" s="70" t="s">
        <v>23</v>
      </c>
      <c r="L60" s="29">
        <v>1</v>
      </c>
      <c r="M60" s="30" t="s">
        <v>312</v>
      </c>
      <c r="N60" s="31">
        <v>0.27</v>
      </c>
      <c r="O60" s="32">
        <v>760</v>
      </c>
      <c r="P60" s="69">
        <v>785</v>
      </c>
      <c r="Q60" s="33">
        <f t="shared" si="7"/>
        <v>3.1847133757961776E-2</v>
      </c>
      <c r="R60" s="34"/>
      <c r="S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/>
      <c r="PX60" s="11"/>
      <c r="PY60" s="11"/>
      <c r="PZ60" s="11"/>
      <c r="QA60" s="11"/>
      <c r="QB60" s="11"/>
      <c r="QC60" s="11"/>
      <c r="QD60" s="11"/>
      <c r="QE60" s="11"/>
      <c r="QF60" s="11"/>
      <c r="QG60" s="11"/>
      <c r="QH60" s="11"/>
      <c r="QI60" s="11"/>
      <c r="QJ60" s="11"/>
      <c r="QK60" s="11"/>
      <c r="QL60" s="11"/>
      <c r="QM60" s="11"/>
      <c r="QN60" s="11"/>
      <c r="QO60" s="11"/>
      <c r="QP60" s="11"/>
      <c r="QQ60" s="11"/>
      <c r="QR60" s="11"/>
      <c r="QS60" s="11"/>
      <c r="QT60" s="11"/>
      <c r="QU60" s="11"/>
      <c r="QV60" s="11"/>
      <c r="QW60" s="11"/>
      <c r="QX60" s="11"/>
      <c r="QY60" s="11"/>
      <c r="QZ60" s="11"/>
      <c r="RA60" s="11"/>
      <c r="RB60" s="11"/>
      <c r="RC60" s="11"/>
      <c r="RD60" s="11"/>
      <c r="RE60" s="11"/>
      <c r="RF60" s="11"/>
      <c r="RG60" s="11"/>
      <c r="RH60" s="11"/>
      <c r="RI60" s="11"/>
      <c r="RJ60" s="11"/>
      <c r="RK60" s="11"/>
      <c r="RL60" s="11"/>
      <c r="RM60" s="11"/>
      <c r="RN60" s="11"/>
      <c r="RO60" s="11"/>
      <c r="RP60" s="11"/>
      <c r="RQ60" s="11"/>
      <c r="RR60" s="11"/>
      <c r="RS60" s="11"/>
      <c r="RT60" s="11"/>
      <c r="RU60" s="11"/>
      <c r="RV60" s="11"/>
      <c r="RW60" s="11"/>
      <c r="RX60" s="11"/>
      <c r="RY60" s="11"/>
      <c r="RZ60" s="11"/>
      <c r="SA60" s="11"/>
      <c r="SB60" s="11"/>
      <c r="SC60" s="11"/>
      <c r="SD60" s="11"/>
      <c r="SE60" s="11"/>
      <c r="SF60" s="11"/>
      <c r="SG60" s="11"/>
      <c r="SH60" s="11"/>
      <c r="SI60" s="11"/>
      <c r="SJ60" s="11"/>
      <c r="SK60" s="11"/>
      <c r="SL60" s="11"/>
      <c r="SM60" s="11"/>
      <c r="SN60" s="11"/>
      <c r="SO60" s="11"/>
      <c r="SP60" s="11"/>
      <c r="SQ60" s="11"/>
      <c r="SR60" s="11"/>
      <c r="SS60" s="11"/>
      <c r="ST60" s="11"/>
      <c r="SU60" s="11"/>
      <c r="SV60" s="11"/>
      <c r="SW60" s="11"/>
      <c r="SX60" s="11"/>
      <c r="SY60" s="11"/>
      <c r="SZ60" s="11"/>
      <c r="TA60" s="11"/>
      <c r="TB60" s="11"/>
      <c r="TC60" s="11"/>
      <c r="TD60" s="11"/>
      <c r="TE60" s="11"/>
      <c r="TF60" s="11"/>
      <c r="TG60" s="11"/>
      <c r="TH60" s="11"/>
      <c r="TI60" s="11"/>
      <c r="TJ60" s="11"/>
      <c r="TK60" s="11"/>
      <c r="TL60" s="11"/>
      <c r="TM60" s="11"/>
      <c r="TN60" s="11"/>
      <c r="TO60" s="11"/>
      <c r="TP60" s="11"/>
      <c r="TQ60" s="11"/>
      <c r="TR60" s="11"/>
      <c r="TS60" s="11"/>
      <c r="TT60" s="11"/>
      <c r="TU60" s="11"/>
      <c r="TV60" s="11"/>
      <c r="TW60" s="11"/>
      <c r="TX60" s="11"/>
      <c r="TY60" s="11"/>
      <c r="TZ60" s="11"/>
      <c r="UA60" s="11"/>
      <c r="UB60" s="11"/>
      <c r="UC60" s="11"/>
      <c r="UD60" s="11"/>
      <c r="UE60" s="11"/>
      <c r="UF60" s="11"/>
      <c r="UG60" s="11"/>
      <c r="UH60" s="11"/>
      <c r="UI60" s="11"/>
      <c r="UJ60" s="11"/>
      <c r="UK60" s="11"/>
      <c r="UL60" s="11"/>
      <c r="UM60" s="11"/>
      <c r="UN60" s="11"/>
      <c r="UO60" s="11"/>
      <c r="UP60" s="11"/>
      <c r="UQ60" s="11"/>
      <c r="UR60" s="11"/>
      <c r="US60" s="11"/>
      <c r="UT60" s="11"/>
      <c r="UU60" s="11"/>
      <c r="UV60" s="11"/>
      <c r="UW60" s="11"/>
      <c r="UX60" s="11"/>
      <c r="UY60" s="11"/>
      <c r="UZ60" s="11"/>
      <c r="VA60" s="11"/>
      <c r="VB60" s="11"/>
      <c r="VC60" s="11"/>
      <c r="VD60" s="11"/>
      <c r="VE60" s="11"/>
      <c r="VF60" s="11"/>
      <c r="VG60" s="11"/>
      <c r="VH60" s="11"/>
      <c r="VI60" s="11"/>
      <c r="VJ60" s="11"/>
      <c r="VK60" s="11"/>
      <c r="VL60" s="11"/>
      <c r="VM60" s="11"/>
      <c r="VN60" s="11"/>
      <c r="VO60" s="11"/>
      <c r="VP60" s="11"/>
      <c r="VQ60" s="11"/>
      <c r="VR60" s="11"/>
      <c r="VS60" s="11"/>
      <c r="VT60" s="11"/>
      <c r="VU60" s="11"/>
      <c r="VV60" s="11"/>
      <c r="VW60" s="11"/>
      <c r="VX60" s="11"/>
      <c r="VY60" s="11"/>
      <c r="VZ60" s="11"/>
      <c r="WA60" s="11"/>
      <c r="WB60" s="11"/>
      <c r="WC60" s="11"/>
      <c r="WD60" s="11"/>
      <c r="WE60" s="11"/>
      <c r="WF60" s="11"/>
      <c r="WG60" s="11"/>
      <c r="WH60" s="11"/>
      <c r="WI60" s="11"/>
      <c r="WJ60" s="11"/>
      <c r="WK60" s="11"/>
      <c r="WL60" s="11"/>
      <c r="WM60" s="11"/>
      <c r="WN60" s="11"/>
      <c r="WO60" s="11"/>
      <c r="WP60" s="11"/>
      <c r="WQ60" s="11"/>
      <c r="WR60" s="11"/>
      <c r="WS60" s="11"/>
      <c r="WT60" s="11"/>
      <c r="WU60" s="11"/>
      <c r="WV60" s="11"/>
      <c r="WW60" s="11"/>
      <c r="WX60" s="11"/>
      <c r="WY60" s="11"/>
      <c r="WZ60" s="11"/>
      <c r="XA60" s="11"/>
      <c r="XB60" s="11"/>
      <c r="XC60" s="11"/>
      <c r="XD60" s="11"/>
      <c r="XE60" s="11"/>
      <c r="XF60" s="11"/>
      <c r="XG60" s="11"/>
      <c r="XH60" s="11"/>
      <c r="XI60" s="11"/>
      <c r="XJ60" s="11"/>
      <c r="XK60" s="11"/>
      <c r="XL60" s="11"/>
      <c r="XM60" s="11"/>
      <c r="XN60" s="11"/>
      <c r="XO60" s="11"/>
      <c r="XP60" s="11"/>
      <c r="XQ60" s="11"/>
      <c r="XR60" s="11"/>
      <c r="XS60" s="11"/>
      <c r="XT60" s="11"/>
      <c r="XU60" s="11"/>
      <c r="XV60" s="11"/>
      <c r="XW60" s="11"/>
      <c r="XX60" s="11"/>
      <c r="XY60" s="11"/>
      <c r="XZ60" s="11"/>
      <c r="YA60" s="11"/>
      <c r="YB60" s="11"/>
      <c r="YC60" s="11"/>
      <c r="YD60" s="11"/>
      <c r="YE60" s="11"/>
      <c r="YF60" s="11"/>
      <c r="YG60" s="11"/>
      <c r="YH60" s="11"/>
      <c r="YI60" s="11"/>
      <c r="YJ60" s="11"/>
      <c r="YK60" s="11"/>
      <c r="YL60" s="11"/>
      <c r="YM60" s="11"/>
      <c r="YN60" s="11"/>
      <c r="YO60" s="11"/>
      <c r="YP60" s="11"/>
      <c r="YQ60" s="11"/>
      <c r="YR60" s="11"/>
      <c r="YS60" s="11"/>
      <c r="YT60" s="11"/>
      <c r="YU60" s="11"/>
      <c r="YV60" s="11"/>
      <c r="YW60" s="11"/>
      <c r="YX60" s="11"/>
      <c r="YY60" s="11"/>
      <c r="YZ60" s="11"/>
      <c r="ZA60" s="11"/>
      <c r="ZB60" s="11"/>
      <c r="ZC60" s="11"/>
      <c r="ZD60" s="11"/>
      <c r="ZE60" s="11"/>
      <c r="ZF60" s="11"/>
      <c r="ZG60" s="11"/>
      <c r="ZH60" s="11"/>
      <c r="ZI60" s="11"/>
      <c r="ZJ60" s="11"/>
      <c r="ZK60" s="11"/>
      <c r="ZL60" s="11"/>
      <c r="ZM60" s="11"/>
      <c r="ZN60" s="11"/>
      <c r="ZO60" s="11"/>
      <c r="ZP60" s="11"/>
      <c r="ZQ60" s="11"/>
      <c r="ZR60" s="11"/>
      <c r="ZS60" s="11"/>
      <c r="ZT60" s="11"/>
      <c r="ZU60" s="11"/>
      <c r="ZV60" s="11"/>
      <c r="ZW60" s="11"/>
      <c r="ZX60" s="11"/>
      <c r="ZY60" s="11"/>
      <c r="ZZ60" s="11"/>
      <c r="AAA60" s="11"/>
      <c r="AAB60" s="11"/>
      <c r="AAC60" s="11"/>
      <c r="AAD60" s="11"/>
      <c r="AAE60" s="11"/>
      <c r="AAF60" s="11"/>
      <c r="AAG60" s="11"/>
      <c r="AAH60" s="11"/>
      <c r="AAI60" s="11"/>
      <c r="AAJ60" s="11"/>
      <c r="AAK60" s="11"/>
      <c r="AAL60" s="11"/>
      <c r="AAM60" s="11"/>
      <c r="AAN60" s="11"/>
      <c r="AAO60" s="11"/>
      <c r="AAP60" s="11"/>
      <c r="AAQ60" s="11"/>
      <c r="AAR60" s="11"/>
      <c r="AAS60" s="11"/>
      <c r="AAT60" s="11"/>
      <c r="AAU60" s="11"/>
      <c r="AAV60" s="11"/>
      <c r="AAW60" s="11"/>
      <c r="AAX60" s="11"/>
      <c r="AAY60" s="11"/>
      <c r="AAZ60" s="11"/>
      <c r="ABA60" s="11"/>
      <c r="ABB60" s="11"/>
      <c r="ABC60" s="11"/>
      <c r="ABD60" s="11"/>
      <c r="ABE60" s="11"/>
      <c r="ABF60" s="11"/>
      <c r="ABG60" s="11"/>
      <c r="ABH60" s="11"/>
      <c r="ABI60" s="11"/>
      <c r="ABJ60" s="11"/>
      <c r="ABK60" s="11"/>
      <c r="ABL60" s="11"/>
      <c r="ABM60" s="11"/>
      <c r="ABN60" s="11"/>
      <c r="ABO60" s="11"/>
      <c r="ABP60" s="11"/>
      <c r="ABQ60" s="11"/>
      <c r="ABR60" s="11"/>
      <c r="ABS60" s="11"/>
      <c r="ABT60" s="11"/>
      <c r="ABU60" s="11"/>
      <c r="ABV60" s="11"/>
      <c r="ABW60" s="11"/>
      <c r="ABX60" s="11"/>
      <c r="ABY60" s="11"/>
      <c r="ABZ60" s="11"/>
      <c r="ACA60" s="11"/>
      <c r="ACB60" s="11"/>
      <c r="ACC60" s="11"/>
      <c r="ACD60" s="11"/>
      <c r="ACE60" s="11"/>
      <c r="ACF60" s="11"/>
      <c r="ACG60" s="11"/>
      <c r="ACH60" s="11"/>
      <c r="ACI60" s="11"/>
      <c r="ACJ60" s="11"/>
      <c r="ACK60" s="11"/>
      <c r="ACL60" s="11"/>
      <c r="ACM60" s="11"/>
      <c r="ACN60" s="11"/>
      <c r="ACO60" s="11"/>
      <c r="ACP60" s="11"/>
      <c r="ACQ60" s="11"/>
      <c r="ACR60" s="11"/>
      <c r="ACS60" s="11"/>
      <c r="ACT60" s="11"/>
      <c r="ACU60" s="11"/>
      <c r="ACV60" s="11"/>
      <c r="ACW60" s="11"/>
      <c r="ACX60" s="11"/>
      <c r="ACY60" s="11"/>
      <c r="ACZ60" s="11"/>
      <c r="ADA60" s="11"/>
      <c r="ADB60" s="11"/>
      <c r="ADC60" s="11"/>
      <c r="ADD60" s="11"/>
      <c r="ADE60" s="11"/>
      <c r="ADF60" s="11"/>
      <c r="ADG60" s="11"/>
      <c r="ADH60" s="11"/>
      <c r="ADI60" s="11"/>
      <c r="ADJ60" s="11"/>
      <c r="ADK60" s="11"/>
      <c r="ADL60" s="11"/>
      <c r="ADM60" s="11"/>
      <c r="ADN60" s="11"/>
      <c r="ADO60" s="11"/>
      <c r="ADP60" s="11"/>
      <c r="ADQ60" s="11"/>
      <c r="ADR60" s="11"/>
      <c r="ADS60" s="11"/>
      <c r="ADT60" s="11"/>
      <c r="ADU60" s="11"/>
      <c r="ADV60" s="11"/>
      <c r="ADW60" s="11"/>
      <c r="ADX60" s="11"/>
      <c r="ADY60" s="11"/>
      <c r="ADZ60" s="11"/>
      <c r="AEA60" s="11"/>
      <c r="AEB60" s="11"/>
      <c r="AEC60" s="11"/>
      <c r="AED60" s="11"/>
      <c r="AEE60" s="11"/>
      <c r="AEF60" s="11"/>
      <c r="AEG60" s="11"/>
      <c r="AEH60" s="11"/>
      <c r="AEI60" s="11"/>
      <c r="AEJ60" s="11"/>
      <c r="AEK60" s="11"/>
      <c r="AEL60" s="11"/>
      <c r="AEM60" s="11"/>
      <c r="AEN60" s="11"/>
      <c r="AEO60" s="11"/>
      <c r="AEP60" s="11"/>
      <c r="AEQ60" s="11"/>
      <c r="AER60" s="11"/>
      <c r="AES60" s="11"/>
      <c r="AET60" s="11"/>
      <c r="AEU60" s="11"/>
      <c r="AEV60" s="11"/>
      <c r="AEW60" s="11"/>
      <c r="AEX60" s="11"/>
      <c r="AEY60" s="11"/>
      <c r="AEZ60" s="11"/>
      <c r="AFA60" s="11"/>
      <c r="AFB60" s="11"/>
      <c r="AFC60" s="11"/>
      <c r="AFD60" s="11"/>
      <c r="AFE60" s="11"/>
      <c r="AFF60" s="11"/>
      <c r="AFG60" s="11"/>
      <c r="AFH60" s="11"/>
      <c r="AFI60" s="11"/>
      <c r="AFJ60" s="11"/>
      <c r="AFK60" s="11"/>
      <c r="AFL60" s="11"/>
      <c r="AFM60" s="11"/>
      <c r="AFN60" s="11"/>
      <c r="AFO60" s="11"/>
      <c r="AFP60" s="11"/>
      <c r="AFQ60" s="11"/>
      <c r="AFR60" s="11"/>
      <c r="AFS60" s="11"/>
      <c r="AFT60" s="11"/>
      <c r="AFU60" s="11"/>
      <c r="AFV60" s="11"/>
      <c r="AFW60" s="11"/>
      <c r="AFX60" s="11"/>
      <c r="AFY60" s="11"/>
      <c r="AFZ60" s="11"/>
      <c r="AGA60" s="11"/>
      <c r="AGB60" s="11"/>
      <c r="AGC60" s="11"/>
      <c r="AGD60" s="11"/>
      <c r="AGE60" s="11"/>
      <c r="AGF60" s="11"/>
      <c r="AGG60" s="11"/>
      <c r="AGH60" s="11"/>
      <c r="AGI60" s="11"/>
      <c r="AGJ60" s="11"/>
      <c r="AGK60" s="11"/>
      <c r="AGL60" s="11"/>
      <c r="AGM60" s="11"/>
      <c r="AGN60" s="11"/>
      <c r="AGO60" s="11"/>
      <c r="AGP60" s="11"/>
      <c r="AGQ60" s="11"/>
      <c r="AGR60" s="11"/>
      <c r="AGS60" s="11"/>
      <c r="AGT60" s="11"/>
      <c r="AGU60" s="11"/>
      <c r="AGV60" s="11"/>
      <c r="AGW60" s="11"/>
      <c r="AGX60" s="11"/>
      <c r="AGY60" s="11"/>
      <c r="AGZ60" s="11"/>
      <c r="AHA60" s="11"/>
      <c r="AHB60" s="11"/>
      <c r="AHC60" s="11"/>
      <c r="AHD60" s="11"/>
      <c r="AHE60" s="11"/>
      <c r="AHF60" s="11"/>
      <c r="AHG60" s="11"/>
      <c r="AHH60" s="11"/>
      <c r="AHI60" s="11"/>
      <c r="AHJ60" s="11"/>
      <c r="AHK60" s="11"/>
      <c r="AHL60" s="11"/>
      <c r="AHM60" s="11"/>
      <c r="AHN60" s="11"/>
      <c r="AHO60" s="11"/>
      <c r="AHP60" s="11"/>
      <c r="AHQ60" s="11"/>
      <c r="AHR60" s="11"/>
      <c r="AHS60" s="11"/>
      <c r="AHT60" s="11"/>
      <c r="AHU60" s="11"/>
      <c r="AHV60" s="11"/>
      <c r="AHW60" s="11"/>
      <c r="AHX60" s="11"/>
      <c r="AHY60" s="11"/>
      <c r="AHZ60" s="11"/>
      <c r="AIA60" s="11"/>
      <c r="AIB60" s="11"/>
      <c r="AIC60" s="11"/>
      <c r="AID60" s="11"/>
      <c r="AIE60" s="11"/>
      <c r="AIF60" s="11"/>
      <c r="AIG60" s="11"/>
      <c r="AIH60" s="11"/>
      <c r="AII60" s="11"/>
      <c r="AIJ60" s="11"/>
      <c r="AIK60" s="11"/>
      <c r="AIL60" s="11"/>
      <c r="AIM60" s="11"/>
      <c r="AIN60" s="11"/>
      <c r="AIO60" s="11"/>
      <c r="AIP60" s="11"/>
      <c r="AIQ60" s="11"/>
      <c r="AIR60" s="11"/>
      <c r="AIS60" s="11"/>
      <c r="AIT60" s="11"/>
      <c r="AIU60" s="11"/>
      <c r="AIV60" s="11"/>
      <c r="AIW60" s="11"/>
      <c r="AIX60" s="11"/>
      <c r="AIY60" s="11"/>
      <c r="AIZ60" s="11"/>
      <c r="AJA60" s="11"/>
      <c r="AJB60" s="11"/>
      <c r="AJC60" s="11"/>
      <c r="AJD60" s="11"/>
      <c r="AJE60" s="11"/>
      <c r="AJF60" s="11"/>
      <c r="AJG60" s="11"/>
      <c r="AJH60" s="11"/>
      <c r="AJI60" s="11"/>
      <c r="AJJ60" s="11"/>
      <c r="AJK60" s="11"/>
      <c r="AJL60" s="11"/>
      <c r="AJM60" s="11"/>
      <c r="AJN60" s="11"/>
      <c r="AJO60" s="11"/>
      <c r="AJP60" s="11"/>
      <c r="AJQ60" s="11"/>
      <c r="AJR60" s="11"/>
      <c r="AJS60" s="11"/>
      <c r="AJT60" s="11"/>
      <c r="AJU60" s="11"/>
      <c r="AJV60" s="11"/>
      <c r="AJW60" s="11"/>
      <c r="AJX60" s="11"/>
      <c r="AJY60" s="11"/>
      <c r="AJZ60" s="11"/>
      <c r="AKA60" s="11"/>
      <c r="AKB60" s="11"/>
      <c r="AKC60" s="11"/>
      <c r="AKD60" s="11"/>
      <c r="AKE60" s="11"/>
      <c r="AKF60" s="11"/>
      <c r="AKG60" s="11"/>
      <c r="AKH60" s="11"/>
      <c r="AKI60" s="11"/>
      <c r="AKJ60" s="11"/>
      <c r="AKK60" s="11"/>
      <c r="AKL60" s="11"/>
      <c r="AKM60" s="11"/>
      <c r="AKN60" s="11"/>
      <c r="AKO60" s="11"/>
      <c r="AKP60" s="11"/>
      <c r="AKQ60" s="11"/>
      <c r="AKR60" s="11"/>
      <c r="AKS60" s="11"/>
      <c r="AKT60" s="11"/>
      <c r="AKU60" s="11"/>
      <c r="AKV60" s="11"/>
      <c r="AKW60" s="11"/>
      <c r="AKX60" s="11"/>
      <c r="AKY60" s="11"/>
      <c r="AKZ60" s="11"/>
      <c r="ALA60" s="11"/>
      <c r="ALB60" s="11"/>
      <c r="ALC60" s="11"/>
      <c r="ALD60" s="11"/>
      <c r="ALE60" s="11"/>
      <c r="ALF60" s="11"/>
      <c r="ALG60" s="11"/>
      <c r="ALH60" s="11"/>
      <c r="ALI60" s="11"/>
      <c r="ALJ60" s="11"/>
      <c r="ALK60" s="11"/>
      <c r="ALL60" s="11"/>
      <c r="ALM60" s="11"/>
      <c r="ALN60" s="11"/>
      <c r="ALO60" s="11"/>
      <c r="ALP60" s="11"/>
      <c r="ALQ60" s="11"/>
      <c r="ALR60" s="11"/>
      <c r="ALS60" s="11"/>
      <c r="ALT60" s="11"/>
      <c r="ALU60" s="11"/>
      <c r="ALV60" s="11"/>
      <c r="ALW60" s="11"/>
      <c r="ALX60" s="11"/>
      <c r="ALY60" s="11"/>
      <c r="ALZ60" s="11"/>
      <c r="AMA60" s="11"/>
      <c r="AMB60" s="11"/>
      <c r="AMC60" s="11"/>
      <c r="AMD60" s="11"/>
      <c r="AME60" s="11"/>
      <c r="AMF60" s="11"/>
      <c r="AMG60" s="11"/>
      <c r="AMH60" s="11"/>
      <c r="AMI60" s="11"/>
      <c r="AMJ60" s="14"/>
      <c r="AMK60" s="14"/>
    </row>
    <row r="61" spans="1:1025">
      <c r="A61" s="39" t="s">
        <v>468</v>
      </c>
      <c r="B61" s="24" t="s">
        <v>19</v>
      </c>
      <c r="C61" s="23" t="s">
        <v>20</v>
      </c>
      <c r="D61" s="25" t="s">
        <v>60</v>
      </c>
      <c r="E61" s="40" t="s">
        <v>307</v>
      </c>
      <c r="F61" s="41" t="s">
        <v>382</v>
      </c>
      <c r="G61" s="26" t="s">
        <v>108</v>
      </c>
      <c r="H61" s="27">
        <v>1000</v>
      </c>
      <c r="I61" s="28" t="s">
        <v>31</v>
      </c>
      <c r="J61" s="35" t="s">
        <v>317</v>
      </c>
      <c r="K61" s="45" t="s">
        <v>23</v>
      </c>
      <c r="L61" s="29">
        <v>1</v>
      </c>
      <c r="M61" s="45" t="s">
        <v>23</v>
      </c>
      <c r="N61" s="36">
        <v>0.27</v>
      </c>
      <c r="O61" s="42">
        <v>4680</v>
      </c>
      <c r="P61" s="69">
        <v>4680</v>
      </c>
      <c r="Q61" s="33">
        <f>1-O61/P61</f>
        <v>0</v>
      </c>
      <c r="R61" s="34"/>
      <c r="S61" s="11"/>
      <c r="HS61" s="12"/>
      <c r="HT61" s="12"/>
      <c r="IM61" s="13"/>
      <c r="IN61" s="13"/>
      <c r="AMJ61" s="14"/>
      <c r="AMK61" s="14"/>
    </row>
    <row r="62" spans="1:1025">
      <c r="A62" s="39" t="s">
        <v>469</v>
      </c>
      <c r="B62" s="24" t="s">
        <v>19</v>
      </c>
      <c r="C62" s="23" t="s">
        <v>20</v>
      </c>
      <c r="D62" s="25" t="s">
        <v>60</v>
      </c>
      <c r="E62" s="40" t="s">
        <v>307</v>
      </c>
      <c r="F62" s="41" t="s">
        <v>383</v>
      </c>
      <c r="G62" s="26" t="s">
        <v>108</v>
      </c>
      <c r="H62" s="27">
        <v>150</v>
      </c>
      <c r="I62" s="28" t="s">
        <v>31</v>
      </c>
      <c r="J62" s="35" t="s">
        <v>320</v>
      </c>
      <c r="K62" s="45" t="s">
        <v>23</v>
      </c>
      <c r="L62" s="29">
        <v>1</v>
      </c>
      <c r="M62" s="45" t="s">
        <v>23</v>
      </c>
      <c r="N62" s="31">
        <v>0.27</v>
      </c>
      <c r="O62" s="42">
        <v>1615</v>
      </c>
      <c r="P62" s="69">
        <v>1685</v>
      </c>
      <c r="Q62" s="33">
        <f>1-O62/P62</f>
        <v>4.1543026706231445E-2</v>
      </c>
      <c r="R62" s="34"/>
      <c r="S62" s="11"/>
      <c r="HS62" s="12"/>
      <c r="HT62" s="12"/>
      <c r="IM62" s="13"/>
      <c r="IN62" s="13"/>
      <c r="AMJ62" s="14"/>
      <c r="AMK62" s="14"/>
    </row>
    <row r="63" spans="1:1025">
      <c r="A63" s="23" t="s">
        <v>267</v>
      </c>
      <c r="B63" s="24" t="s">
        <v>19</v>
      </c>
      <c r="C63" s="23" t="s">
        <v>20</v>
      </c>
      <c r="D63" s="25" t="s">
        <v>60</v>
      </c>
      <c r="E63" s="23" t="s">
        <v>230</v>
      </c>
      <c r="F63" s="23" t="s">
        <v>130</v>
      </c>
      <c r="G63" s="26" t="s">
        <v>108</v>
      </c>
      <c r="H63" s="27">
        <v>1000</v>
      </c>
      <c r="I63" s="28" t="s">
        <v>31</v>
      </c>
      <c r="J63" s="29" t="s">
        <v>320</v>
      </c>
      <c r="K63" s="70" t="s">
        <v>23</v>
      </c>
      <c r="L63" s="29">
        <v>1</v>
      </c>
      <c r="M63" s="30" t="s">
        <v>312</v>
      </c>
      <c r="N63" s="31">
        <v>0.27</v>
      </c>
      <c r="O63" s="32">
        <v>2240</v>
      </c>
      <c r="P63" s="69">
        <v>2340</v>
      </c>
      <c r="Q63" s="33">
        <f t="shared" ref="Q63:Q66" si="8">1-O63/P63</f>
        <v>4.2735042735042694E-2</v>
      </c>
      <c r="R63" s="34"/>
      <c r="S63" s="11"/>
      <c r="HS63" s="12"/>
      <c r="HT63" s="12"/>
      <c r="IM63" s="13"/>
      <c r="IN63" s="13"/>
      <c r="AMJ63" s="14"/>
      <c r="AMK63" s="14"/>
    </row>
    <row r="64" spans="1:1025">
      <c r="A64" s="23" t="s">
        <v>196</v>
      </c>
      <c r="B64" s="24" t="s">
        <v>19</v>
      </c>
      <c r="C64" s="23" t="s">
        <v>20</v>
      </c>
      <c r="D64" s="25" t="s">
        <v>60</v>
      </c>
      <c r="E64" s="23" t="s">
        <v>229</v>
      </c>
      <c r="F64" s="23" t="s">
        <v>163</v>
      </c>
      <c r="G64" s="26" t="s">
        <v>108</v>
      </c>
      <c r="H64" s="27">
        <v>500</v>
      </c>
      <c r="I64" s="28" t="s">
        <v>31</v>
      </c>
      <c r="J64" s="43" t="s">
        <v>324</v>
      </c>
      <c r="K64" s="70" t="s">
        <v>28</v>
      </c>
      <c r="L64" s="29">
        <v>1</v>
      </c>
      <c r="M64" s="30" t="s">
        <v>311</v>
      </c>
      <c r="N64" s="31">
        <v>0.27</v>
      </c>
      <c r="O64" s="32">
        <v>1100</v>
      </c>
      <c r="P64" s="69">
        <v>1105</v>
      </c>
      <c r="Q64" s="33">
        <f t="shared" si="8"/>
        <v>4.5248868778280382E-3</v>
      </c>
      <c r="R64" s="34"/>
      <c r="S64" s="11"/>
      <c r="HS64" s="12"/>
      <c r="HT64" s="12"/>
      <c r="IM64" s="13"/>
      <c r="IN64" s="13"/>
      <c r="AMJ64" s="14"/>
      <c r="AMK64" s="14"/>
    </row>
    <row r="65" spans="1:1025">
      <c r="A65" s="23" t="s">
        <v>199</v>
      </c>
      <c r="B65" s="24" t="s">
        <v>19</v>
      </c>
      <c r="C65" s="23" t="s">
        <v>20</v>
      </c>
      <c r="D65" s="25" t="s">
        <v>78</v>
      </c>
      <c r="E65" s="23" t="s">
        <v>231</v>
      </c>
      <c r="F65" s="23" t="s">
        <v>166</v>
      </c>
      <c r="G65" s="26" t="s">
        <v>108</v>
      </c>
      <c r="H65" s="27">
        <v>500</v>
      </c>
      <c r="I65" s="28" t="s">
        <v>31</v>
      </c>
      <c r="J65" s="29" t="s">
        <v>315</v>
      </c>
      <c r="K65" s="70" t="s">
        <v>28</v>
      </c>
      <c r="L65" s="29">
        <v>1</v>
      </c>
      <c r="M65" s="30" t="s">
        <v>311</v>
      </c>
      <c r="N65" s="36">
        <v>0.27</v>
      </c>
      <c r="O65" s="32">
        <v>990</v>
      </c>
      <c r="P65" s="69">
        <v>1055</v>
      </c>
      <c r="Q65" s="33">
        <f t="shared" si="8"/>
        <v>6.1611374407582908E-2</v>
      </c>
      <c r="R65" s="34"/>
      <c r="S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  <c r="NP65" s="11"/>
      <c r="NQ65" s="11"/>
      <c r="NR65" s="11"/>
      <c r="NS65" s="11"/>
      <c r="NT65" s="11"/>
      <c r="NU65" s="11"/>
      <c r="NV65" s="11"/>
      <c r="NW65" s="11"/>
      <c r="NX65" s="11"/>
      <c r="NY65" s="11"/>
      <c r="NZ65" s="11"/>
      <c r="OA65" s="11"/>
      <c r="OB65" s="11"/>
      <c r="OC65" s="11"/>
      <c r="OD65" s="11"/>
      <c r="OE65" s="11"/>
      <c r="OF65" s="11"/>
      <c r="OG65" s="11"/>
      <c r="OH65" s="11"/>
      <c r="OI65" s="11"/>
      <c r="OJ65" s="11"/>
      <c r="OK65" s="11"/>
      <c r="OL65" s="11"/>
      <c r="OM65" s="11"/>
      <c r="ON65" s="11"/>
      <c r="OO65" s="11"/>
      <c r="OP65" s="11"/>
      <c r="OQ65" s="11"/>
      <c r="OR65" s="11"/>
      <c r="OS65" s="11"/>
      <c r="OT65" s="11"/>
      <c r="OU65" s="11"/>
      <c r="OV65" s="11"/>
      <c r="OW65" s="11"/>
      <c r="OX65" s="11"/>
      <c r="OY65" s="11"/>
      <c r="OZ65" s="11"/>
      <c r="PA65" s="11"/>
      <c r="PB65" s="11"/>
      <c r="PC65" s="11"/>
      <c r="PD65" s="11"/>
      <c r="PE65" s="11"/>
      <c r="PF65" s="11"/>
      <c r="PG65" s="11"/>
      <c r="PH65" s="11"/>
      <c r="PI65" s="11"/>
      <c r="PJ65" s="11"/>
      <c r="PK65" s="11"/>
      <c r="PL65" s="11"/>
      <c r="PM65" s="11"/>
      <c r="PN65" s="11"/>
      <c r="PO65" s="11"/>
      <c r="PP65" s="11"/>
      <c r="PQ65" s="11"/>
      <c r="PR65" s="11"/>
      <c r="PS65" s="11"/>
      <c r="PT65" s="11"/>
      <c r="PU65" s="11"/>
      <c r="PV65" s="11"/>
      <c r="PW65" s="11"/>
      <c r="PX65" s="11"/>
      <c r="PY65" s="11"/>
      <c r="PZ65" s="11"/>
      <c r="QA65" s="11"/>
      <c r="QB65" s="11"/>
      <c r="QC65" s="11"/>
      <c r="QD65" s="11"/>
      <c r="QE65" s="11"/>
      <c r="QF65" s="11"/>
      <c r="QG65" s="11"/>
      <c r="QH65" s="11"/>
      <c r="QI65" s="11"/>
      <c r="QJ65" s="11"/>
      <c r="QK65" s="11"/>
      <c r="QL65" s="11"/>
      <c r="QM65" s="11"/>
      <c r="QN65" s="11"/>
      <c r="QO65" s="11"/>
      <c r="QP65" s="11"/>
      <c r="QQ65" s="11"/>
      <c r="QR65" s="11"/>
      <c r="QS65" s="11"/>
      <c r="QT65" s="11"/>
      <c r="QU65" s="11"/>
      <c r="QV65" s="11"/>
      <c r="QW65" s="11"/>
      <c r="QX65" s="11"/>
      <c r="QY65" s="11"/>
      <c r="QZ65" s="11"/>
      <c r="RA65" s="11"/>
      <c r="RB65" s="11"/>
      <c r="RC65" s="11"/>
      <c r="RD65" s="11"/>
      <c r="RE65" s="11"/>
      <c r="RF65" s="11"/>
      <c r="RG65" s="11"/>
      <c r="RH65" s="11"/>
      <c r="RI65" s="11"/>
      <c r="RJ65" s="11"/>
      <c r="RK65" s="11"/>
      <c r="RL65" s="11"/>
      <c r="RM65" s="11"/>
      <c r="RN65" s="11"/>
      <c r="RO65" s="11"/>
      <c r="RP65" s="11"/>
      <c r="RQ65" s="11"/>
      <c r="RR65" s="11"/>
      <c r="RS65" s="11"/>
      <c r="RT65" s="11"/>
      <c r="RU65" s="11"/>
      <c r="RV65" s="11"/>
      <c r="RW65" s="11"/>
      <c r="RX65" s="11"/>
      <c r="RY65" s="11"/>
      <c r="RZ65" s="11"/>
      <c r="SA65" s="11"/>
      <c r="SB65" s="11"/>
      <c r="SC65" s="11"/>
      <c r="SD65" s="11"/>
      <c r="SE65" s="11"/>
      <c r="SF65" s="11"/>
      <c r="SG65" s="11"/>
      <c r="SH65" s="11"/>
      <c r="SI65" s="11"/>
      <c r="SJ65" s="11"/>
      <c r="SK65" s="11"/>
      <c r="SL65" s="11"/>
      <c r="SM65" s="11"/>
      <c r="SN65" s="11"/>
      <c r="SO65" s="11"/>
      <c r="SP65" s="11"/>
      <c r="SQ65" s="11"/>
      <c r="SR65" s="11"/>
      <c r="SS65" s="11"/>
      <c r="ST65" s="11"/>
      <c r="SU65" s="11"/>
      <c r="SV65" s="11"/>
      <c r="SW65" s="11"/>
      <c r="SX65" s="11"/>
      <c r="SY65" s="11"/>
      <c r="SZ65" s="11"/>
      <c r="TA65" s="11"/>
      <c r="TB65" s="11"/>
      <c r="TC65" s="11"/>
      <c r="TD65" s="11"/>
      <c r="TE65" s="11"/>
      <c r="TF65" s="11"/>
      <c r="TG65" s="11"/>
      <c r="TH65" s="11"/>
      <c r="TI65" s="11"/>
      <c r="TJ65" s="11"/>
      <c r="TK65" s="11"/>
      <c r="TL65" s="11"/>
      <c r="TM65" s="11"/>
      <c r="TN65" s="11"/>
      <c r="TO65" s="11"/>
      <c r="TP65" s="11"/>
      <c r="TQ65" s="11"/>
      <c r="TR65" s="11"/>
      <c r="TS65" s="11"/>
      <c r="TT65" s="11"/>
      <c r="TU65" s="11"/>
      <c r="TV65" s="11"/>
      <c r="TW65" s="11"/>
      <c r="TX65" s="11"/>
      <c r="TY65" s="11"/>
      <c r="TZ65" s="11"/>
      <c r="UA65" s="11"/>
      <c r="UB65" s="11"/>
      <c r="UC65" s="11"/>
      <c r="UD65" s="11"/>
      <c r="UE65" s="11"/>
      <c r="UF65" s="11"/>
      <c r="UG65" s="11"/>
      <c r="UH65" s="11"/>
      <c r="UI65" s="11"/>
      <c r="UJ65" s="11"/>
      <c r="UK65" s="11"/>
      <c r="UL65" s="11"/>
      <c r="UM65" s="11"/>
      <c r="UN65" s="11"/>
      <c r="UO65" s="11"/>
      <c r="UP65" s="11"/>
      <c r="UQ65" s="11"/>
      <c r="UR65" s="11"/>
      <c r="US65" s="11"/>
      <c r="UT65" s="11"/>
      <c r="UU65" s="11"/>
      <c r="UV65" s="11"/>
      <c r="UW65" s="11"/>
      <c r="UX65" s="11"/>
      <c r="UY65" s="11"/>
      <c r="UZ65" s="11"/>
      <c r="VA65" s="11"/>
      <c r="VB65" s="11"/>
      <c r="VC65" s="11"/>
      <c r="VD65" s="11"/>
      <c r="VE65" s="11"/>
      <c r="VF65" s="11"/>
      <c r="VG65" s="11"/>
      <c r="VH65" s="11"/>
      <c r="VI65" s="11"/>
      <c r="VJ65" s="11"/>
      <c r="VK65" s="11"/>
      <c r="VL65" s="11"/>
      <c r="VM65" s="11"/>
      <c r="VN65" s="11"/>
      <c r="VO65" s="11"/>
      <c r="VP65" s="11"/>
      <c r="VQ65" s="11"/>
      <c r="VR65" s="11"/>
      <c r="VS65" s="11"/>
      <c r="VT65" s="11"/>
      <c r="VU65" s="11"/>
      <c r="VV65" s="11"/>
      <c r="VW65" s="11"/>
      <c r="VX65" s="11"/>
      <c r="VY65" s="11"/>
      <c r="VZ65" s="11"/>
      <c r="WA65" s="11"/>
      <c r="WB65" s="11"/>
      <c r="WC65" s="11"/>
      <c r="WD65" s="11"/>
      <c r="WE65" s="11"/>
      <c r="WF65" s="11"/>
      <c r="WG65" s="11"/>
      <c r="WH65" s="11"/>
      <c r="WI65" s="11"/>
      <c r="WJ65" s="11"/>
      <c r="WK65" s="11"/>
      <c r="WL65" s="11"/>
      <c r="WM65" s="11"/>
      <c r="WN65" s="11"/>
      <c r="WO65" s="11"/>
      <c r="WP65" s="11"/>
      <c r="WQ65" s="11"/>
      <c r="WR65" s="11"/>
      <c r="WS65" s="11"/>
      <c r="WT65" s="11"/>
      <c r="WU65" s="11"/>
      <c r="WV65" s="11"/>
      <c r="WW65" s="11"/>
      <c r="WX65" s="11"/>
      <c r="WY65" s="11"/>
      <c r="WZ65" s="11"/>
      <c r="XA65" s="11"/>
      <c r="XB65" s="11"/>
      <c r="XC65" s="11"/>
      <c r="XD65" s="11"/>
      <c r="XE65" s="11"/>
      <c r="XF65" s="11"/>
      <c r="XG65" s="11"/>
      <c r="XH65" s="11"/>
      <c r="XI65" s="11"/>
      <c r="XJ65" s="11"/>
      <c r="XK65" s="11"/>
      <c r="XL65" s="11"/>
      <c r="XM65" s="11"/>
      <c r="XN65" s="11"/>
      <c r="XO65" s="11"/>
      <c r="XP65" s="11"/>
      <c r="XQ65" s="11"/>
      <c r="XR65" s="11"/>
      <c r="XS65" s="11"/>
      <c r="XT65" s="11"/>
      <c r="XU65" s="11"/>
      <c r="XV65" s="11"/>
      <c r="XW65" s="11"/>
      <c r="XX65" s="11"/>
      <c r="XY65" s="11"/>
      <c r="XZ65" s="11"/>
      <c r="YA65" s="11"/>
      <c r="YB65" s="11"/>
      <c r="YC65" s="11"/>
      <c r="YD65" s="11"/>
      <c r="YE65" s="11"/>
      <c r="YF65" s="11"/>
      <c r="YG65" s="11"/>
      <c r="YH65" s="11"/>
      <c r="YI65" s="11"/>
      <c r="YJ65" s="11"/>
      <c r="YK65" s="11"/>
      <c r="YL65" s="11"/>
      <c r="YM65" s="11"/>
      <c r="YN65" s="11"/>
      <c r="YO65" s="11"/>
      <c r="YP65" s="11"/>
      <c r="YQ65" s="11"/>
      <c r="YR65" s="11"/>
      <c r="YS65" s="11"/>
      <c r="YT65" s="11"/>
      <c r="YU65" s="11"/>
      <c r="YV65" s="11"/>
      <c r="YW65" s="11"/>
      <c r="YX65" s="11"/>
      <c r="YY65" s="11"/>
      <c r="YZ65" s="11"/>
      <c r="ZA65" s="11"/>
      <c r="ZB65" s="11"/>
      <c r="ZC65" s="11"/>
      <c r="ZD65" s="11"/>
      <c r="ZE65" s="11"/>
      <c r="ZF65" s="11"/>
      <c r="ZG65" s="11"/>
      <c r="ZH65" s="11"/>
      <c r="ZI65" s="11"/>
      <c r="ZJ65" s="11"/>
      <c r="ZK65" s="11"/>
      <c r="ZL65" s="11"/>
      <c r="ZM65" s="11"/>
      <c r="ZN65" s="11"/>
      <c r="ZO65" s="11"/>
      <c r="ZP65" s="11"/>
      <c r="ZQ65" s="11"/>
      <c r="ZR65" s="11"/>
      <c r="ZS65" s="11"/>
      <c r="ZT65" s="11"/>
      <c r="ZU65" s="11"/>
      <c r="ZV65" s="11"/>
      <c r="ZW65" s="11"/>
      <c r="ZX65" s="11"/>
      <c r="ZY65" s="11"/>
      <c r="ZZ65" s="11"/>
      <c r="AAA65" s="11"/>
      <c r="AAB65" s="11"/>
      <c r="AAC65" s="11"/>
      <c r="AAD65" s="11"/>
      <c r="AAE65" s="11"/>
      <c r="AAF65" s="11"/>
      <c r="AAG65" s="11"/>
      <c r="AAH65" s="11"/>
      <c r="AAI65" s="11"/>
      <c r="AAJ65" s="11"/>
      <c r="AAK65" s="11"/>
      <c r="AAL65" s="11"/>
      <c r="AAM65" s="11"/>
      <c r="AAN65" s="11"/>
      <c r="AAO65" s="11"/>
      <c r="AAP65" s="11"/>
      <c r="AAQ65" s="11"/>
      <c r="AAR65" s="11"/>
      <c r="AAS65" s="11"/>
      <c r="AAT65" s="11"/>
      <c r="AAU65" s="11"/>
      <c r="AAV65" s="11"/>
      <c r="AAW65" s="11"/>
      <c r="AAX65" s="11"/>
      <c r="AAY65" s="11"/>
      <c r="AAZ65" s="11"/>
      <c r="ABA65" s="11"/>
      <c r="ABB65" s="11"/>
      <c r="ABC65" s="11"/>
      <c r="ABD65" s="11"/>
      <c r="ABE65" s="11"/>
      <c r="ABF65" s="11"/>
      <c r="ABG65" s="11"/>
      <c r="ABH65" s="11"/>
      <c r="ABI65" s="11"/>
      <c r="ABJ65" s="11"/>
      <c r="ABK65" s="11"/>
      <c r="ABL65" s="11"/>
      <c r="ABM65" s="11"/>
      <c r="ABN65" s="11"/>
      <c r="ABO65" s="11"/>
      <c r="ABP65" s="11"/>
      <c r="ABQ65" s="11"/>
      <c r="ABR65" s="11"/>
      <c r="ABS65" s="11"/>
      <c r="ABT65" s="11"/>
      <c r="ABU65" s="11"/>
      <c r="ABV65" s="11"/>
      <c r="ABW65" s="11"/>
      <c r="ABX65" s="11"/>
      <c r="ABY65" s="11"/>
      <c r="ABZ65" s="11"/>
      <c r="ACA65" s="11"/>
      <c r="ACB65" s="11"/>
      <c r="ACC65" s="11"/>
      <c r="ACD65" s="11"/>
      <c r="ACE65" s="11"/>
      <c r="ACF65" s="11"/>
      <c r="ACG65" s="11"/>
      <c r="ACH65" s="11"/>
      <c r="ACI65" s="11"/>
      <c r="ACJ65" s="11"/>
      <c r="ACK65" s="11"/>
      <c r="ACL65" s="11"/>
      <c r="ACM65" s="11"/>
      <c r="ACN65" s="11"/>
      <c r="ACO65" s="11"/>
      <c r="ACP65" s="11"/>
      <c r="ACQ65" s="11"/>
      <c r="ACR65" s="11"/>
      <c r="ACS65" s="11"/>
      <c r="ACT65" s="11"/>
      <c r="ACU65" s="11"/>
      <c r="ACV65" s="11"/>
      <c r="ACW65" s="11"/>
      <c r="ACX65" s="11"/>
      <c r="ACY65" s="11"/>
      <c r="ACZ65" s="11"/>
      <c r="ADA65" s="11"/>
      <c r="ADB65" s="11"/>
      <c r="ADC65" s="11"/>
      <c r="ADD65" s="11"/>
      <c r="ADE65" s="11"/>
      <c r="ADF65" s="11"/>
      <c r="ADG65" s="11"/>
      <c r="ADH65" s="11"/>
      <c r="ADI65" s="11"/>
      <c r="ADJ65" s="11"/>
      <c r="ADK65" s="11"/>
      <c r="ADL65" s="11"/>
      <c r="ADM65" s="11"/>
      <c r="ADN65" s="11"/>
      <c r="ADO65" s="11"/>
      <c r="ADP65" s="11"/>
      <c r="ADQ65" s="11"/>
      <c r="ADR65" s="11"/>
      <c r="ADS65" s="11"/>
      <c r="ADT65" s="11"/>
      <c r="ADU65" s="11"/>
      <c r="ADV65" s="11"/>
      <c r="ADW65" s="11"/>
      <c r="ADX65" s="11"/>
      <c r="ADY65" s="11"/>
      <c r="ADZ65" s="11"/>
      <c r="AEA65" s="11"/>
      <c r="AEB65" s="11"/>
      <c r="AEC65" s="11"/>
      <c r="AED65" s="11"/>
      <c r="AEE65" s="11"/>
      <c r="AEF65" s="11"/>
      <c r="AEG65" s="11"/>
      <c r="AEH65" s="11"/>
      <c r="AEI65" s="11"/>
      <c r="AEJ65" s="11"/>
      <c r="AEK65" s="11"/>
      <c r="AEL65" s="11"/>
      <c r="AEM65" s="11"/>
      <c r="AEN65" s="11"/>
      <c r="AEO65" s="11"/>
      <c r="AEP65" s="11"/>
      <c r="AEQ65" s="11"/>
      <c r="AER65" s="11"/>
      <c r="AES65" s="11"/>
      <c r="AET65" s="11"/>
      <c r="AEU65" s="11"/>
      <c r="AEV65" s="11"/>
      <c r="AEW65" s="11"/>
      <c r="AEX65" s="11"/>
      <c r="AEY65" s="11"/>
      <c r="AEZ65" s="11"/>
      <c r="AFA65" s="11"/>
      <c r="AFB65" s="11"/>
      <c r="AFC65" s="11"/>
      <c r="AFD65" s="11"/>
      <c r="AFE65" s="11"/>
      <c r="AFF65" s="11"/>
      <c r="AFG65" s="11"/>
      <c r="AFH65" s="11"/>
      <c r="AFI65" s="11"/>
      <c r="AFJ65" s="11"/>
      <c r="AFK65" s="11"/>
      <c r="AFL65" s="11"/>
      <c r="AFM65" s="11"/>
      <c r="AFN65" s="11"/>
      <c r="AFO65" s="11"/>
      <c r="AFP65" s="11"/>
      <c r="AFQ65" s="11"/>
      <c r="AFR65" s="11"/>
      <c r="AFS65" s="11"/>
      <c r="AFT65" s="11"/>
      <c r="AFU65" s="11"/>
      <c r="AFV65" s="11"/>
      <c r="AFW65" s="11"/>
      <c r="AFX65" s="11"/>
      <c r="AFY65" s="11"/>
      <c r="AFZ65" s="11"/>
      <c r="AGA65" s="11"/>
      <c r="AGB65" s="11"/>
      <c r="AGC65" s="11"/>
      <c r="AGD65" s="11"/>
      <c r="AGE65" s="11"/>
      <c r="AGF65" s="11"/>
      <c r="AGG65" s="11"/>
      <c r="AGH65" s="11"/>
      <c r="AGI65" s="11"/>
      <c r="AGJ65" s="11"/>
      <c r="AGK65" s="11"/>
      <c r="AGL65" s="11"/>
      <c r="AGM65" s="11"/>
      <c r="AGN65" s="11"/>
      <c r="AGO65" s="11"/>
      <c r="AGP65" s="11"/>
      <c r="AGQ65" s="11"/>
      <c r="AGR65" s="11"/>
      <c r="AGS65" s="11"/>
      <c r="AGT65" s="11"/>
      <c r="AGU65" s="11"/>
      <c r="AGV65" s="11"/>
      <c r="AGW65" s="11"/>
      <c r="AGX65" s="11"/>
      <c r="AGY65" s="11"/>
      <c r="AGZ65" s="11"/>
      <c r="AHA65" s="11"/>
      <c r="AHB65" s="11"/>
      <c r="AHC65" s="11"/>
      <c r="AHD65" s="11"/>
      <c r="AHE65" s="11"/>
      <c r="AHF65" s="11"/>
      <c r="AHG65" s="11"/>
      <c r="AHH65" s="11"/>
      <c r="AHI65" s="11"/>
      <c r="AHJ65" s="11"/>
      <c r="AHK65" s="11"/>
      <c r="AHL65" s="11"/>
      <c r="AHM65" s="11"/>
      <c r="AHN65" s="11"/>
      <c r="AHO65" s="11"/>
      <c r="AHP65" s="11"/>
      <c r="AHQ65" s="11"/>
      <c r="AHR65" s="11"/>
      <c r="AHS65" s="11"/>
      <c r="AHT65" s="11"/>
      <c r="AHU65" s="11"/>
      <c r="AHV65" s="11"/>
      <c r="AHW65" s="11"/>
      <c r="AHX65" s="11"/>
      <c r="AHY65" s="11"/>
      <c r="AHZ65" s="11"/>
      <c r="AIA65" s="11"/>
      <c r="AIB65" s="11"/>
      <c r="AIC65" s="11"/>
      <c r="AID65" s="11"/>
      <c r="AIE65" s="11"/>
      <c r="AIF65" s="11"/>
      <c r="AIG65" s="11"/>
      <c r="AIH65" s="11"/>
      <c r="AII65" s="11"/>
      <c r="AIJ65" s="11"/>
      <c r="AIK65" s="11"/>
      <c r="AIL65" s="11"/>
      <c r="AIM65" s="11"/>
      <c r="AIN65" s="11"/>
      <c r="AIO65" s="11"/>
      <c r="AIP65" s="11"/>
      <c r="AIQ65" s="11"/>
      <c r="AIR65" s="11"/>
      <c r="AIS65" s="11"/>
      <c r="AIT65" s="11"/>
      <c r="AIU65" s="11"/>
      <c r="AIV65" s="11"/>
      <c r="AIW65" s="11"/>
      <c r="AIX65" s="11"/>
      <c r="AIY65" s="11"/>
      <c r="AIZ65" s="11"/>
      <c r="AJA65" s="11"/>
      <c r="AJB65" s="11"/>
      <c r="AJC65" s="11"/>
      <c r="AJD65" s="11"/>
      <c r="AJE65" s="11"/>
      <c r="AJF65" s="11"/>
      <c r="AJG65" s="11"/>
      <c r="AJH65" s="11"/>
      <c r="AJI65" s="11"/>
      <c r="AJJ65" s="11"/>
      <c r="AJK65" s="11"/>
      <c r="AJL65" s="11"/>
      <c r="AJM65" s="11"/>
      <c r="AJN65" s="11"/>
      <c r="AJO65" s="11"/>
      <c r="AJP65" s="11"/>
      <c r="AJQ65" s="11"/>
      <c r="AJR65" s="11"/>
      <c r="AJS65" s="11"/>
      <c r="AJT65" s="11"/>
      <c r="AJU65" s="11"/>
      <c r="AJV65" s="11"/>
      <c r="AJW65" s="11"/>
      <c r="AJX65" s="11"/>
      <c r="AJY65" s="11"/>
      <c r="AJZ65" s="11"/>
      <c r="AKA65" s="11"/>
      <c r="AKB65" s="11"/>
      <c r="AKC65" s="11"/>
      <c r="AKD65" s="11"/>
      <c r="AKE65" s="11"/>
      <c r="AKF65" s="11"/>
      <c r="AKG65" s="11"/>
      <c r="AKH65" s="11"/>
      <c r="AKI65" s="11"/>
      <c r="AKJ65" s="11"/>
      <c r="AKK65" s="11"/>
      <c r="AKL65" s="11"/>
      <c r="AKM65" s="11"/>
      <c r="AKN65" s="11"/>
      <c r="AKO65" s="11"/>
      <c r="AKP65" s="11"/>
      <c r="AKQ65" s="11"/>
      <c r="AKR65" s="11"/>
      <c r="AKS65" s="11"/>
      <c r="AKT65" s="11"/>
      <c r="AKU65" s="11"/>
      <c r="AKV65" s="11"/>
      <c r="AKW65" s="11"/>
      <c r="AKX65" s="11"/>
      <c r="AKY65" s="11"/>
      <c r="AKZ65" s="11"/>
      <c r="ALA65" s="11"/>
      <c r="ALB65" s="11"/>
      <c r="ALC65" s="11"/>
      <c r="ALD65" s="11"/>
      <c r="ALE65" s="11"/>
      <c r="ALF65" s="11"/>
      <c r="ALG65" s="11"/>
      <c r="ALH65" s="11"/>
      <c r="ALI65" s="11"/>
      <c r="ALJ65" s="11"/>
      <c r="ALK65" s="11"/>
      <c r="ALL65" s="11"/>
      <c r="ALM65" s="11"/>
      <c r="ALN65" s="11"/>
      <c r="ALO65" s="11"/>
      <c r="ALP65" s="11"/>
      <c r="ALQ65" s="11"/>
      <c r="ALR65" s="11"/>
      <c r="ALS65" s="11"/>
      <c r="ALT65" s="11"/>
      <c r="ALU65" s="11"/>
      <c r="ALV65" s="11"/>
      <c r="ALW65" s="11"/>
      <c r="ALX65" s="11"/>
      <c r="ALY65" s="11"/>
      <c r="ALZ65" s="11"/>
      <c r="AMA65" s="11"/>
      <c r="AMB65" s="11"/>
      <c r="AMC65" s="11"/>
      <c r="AMD65" s="11"/>
      <c r="AME65" s="11"/>
      <c r="AMF65" s="11"/>
      <c r="AMG65" s="11"/>
      <c r="AMH65" s="11"/>
      <c r="AMI65" s="11"/>
      <c r="AMJ65" s="14"/>
      <c r="AMK65" s="14"/>
    </row>
    <row r="66" spans="1:1025">
      <c r="A66" s="23" t="s">
        <v>258</v>
      </c>
      <c r="B66" s="24" t="s">
        <v>19</v>
      </c>
      <c r="C66" s="23" t="s">
        <v>20</v>
      </c>
      <c r="D66" s="25" t="s">
        <v>78</v>
      </c>
      <c r="E66" s="23" t="s">
        <v>231</v>
      </c>
      <c r="F66" s="23" t="s">
        <v>122</v>
      </c>
      <c r="G66" s="26" t="s">
        <v>108</v>
      </c>
      <c r="H66" s="27">
        <v>50</v>
      </c>
      <c r="I66" s="28" t="s">
        <v>31</v>
      </c>
      <c r="J66" s="29" t="s">
        <v>315</v>
      </c>
      <c r="K66" s="70" t="s">
        <v>28</v>
      </c>
      <c r="L66" s="29">
        <v>1</v>
      </c>
      <c r="M66" s="30" t="s">
        <v>311</v>
      </c>
      <c r="N66" s="36">
        <v>0.27</v>
      </c>
      <c r="O66" s="32">
        <v>190</v>
      </c>
      <c r="P66" s="69">
        <v>620</v>
      </c>
      <c r="Q66" s="33">
        <f t="shared" si="8"/>
        <v>0.69354838709677424</v>
      </c>
      <c r="R66" s="34"/>
      <c r="S66" s="11"/>
      <c r="HS66" s="12"/>
      <c r="HT66" s="12"/>
      <c r="IM66" s="13"/>
      <c r="IN66" s="13"/>
      <c r="AMJ66" s="14"/>
      <c r="AMK66" s="14"/>
    </row>
    <row r="67" spans="1:1025">
      <c r="A67" s="39" t="s">
        <v>470</v>
      </c>
      <c r="B67" s="24" t="s">
        <v>19</v>
      </c>
      <c r="C67" s="23" t="s">
        <v>20</v>
      </c>
      <c r="D67" s="25" t="s">
        <v>95</v>
      </c>
      <c r="E67" s="40" t="s">
        <v>230</v>
      </c>
      <c r="F67" s="41" t="s">
        <v>384</v>
      </c>
      <c r="G67" s="26" t="s">
        <v>108</v>
      </c>
      <c r="H67" s="27">
        <v>5000</v>
      </c>
      <c r="I67" s="28" t="s">
        <v>71</v>
      </c>
      <c r="J67" s="35" t="s">
        <v>320</v>
      </c>
      <c r="K67" s="45" t="s">
        <v>23</v>
      </c>
      <c r="L67" s="29">
        <v>1</v>
      </c>
      <c r="M67" s="45" t="s">
        <v>23</v>
      </c>
      <c r="N67" s="36">
        <v>0.27</v>
      </c>
      <c r="O67" s="42">
        <v>4390</v>
      </c>
      <c r="P67" s="69">
        <v>4475</v>
      </c>
      <c r="Q67" s="33">
        <f>1-O67/P67</f>
        <v>1.8994413407821265E-2</v>
      </c>
      <c r="R67" s="34"/>
      <c r="S67" s="11"/>
      <c r="HS67" s="12"/>
      <c r="HT67" s="12"/>
      <c r="IM67" s="13"/>
      <c r="IN67" s="13"/>
      <c r="AMJ67" s="14"/>
      <c r="AMK67" s="14"/>
    </row>
    <row r="68" spans="1:1025">
      <c r="A68" s="39" t="s">
        <v>471</v>
      </c>
      <c r="B68" s="24" t="s">
        <v>19</v>
      </c>
      <c r="C68" s="23" t="s">
        <v>20</v>
      </c>
      <c r="D68" s="25" t="s">
        <v>101</v>
      </c>
      <c r="E68" s="40" t="s">
        <v>231</v>
      </c>
      <c r="F68" s="44" t="s">
        <v>385</v>
      </c>
      <c r="G68" s="26" t="s">
        <v>108</v>
      </c>
      <c r="H68" s="27">
        <v>1000</v>
      </c>
      <c r="I68" s="28" t="s">
        <v>31</v>
      </c>
      <c r="J68" s="37" t="s">
        <v>324</v>
      </c>
      <c r="K68" s="45" t="s">
        <v>23</v>
      </c>
      <c r="L68" s="29">
        <v>1</v>
      </c>
      <c r="M68" s="45" t="s">
        <v>23</v>
      </c>
      <c r="N68" s="31">
        <v>0.27</v>
      </c>
      <c r="O68" s="42">
        <v>2950</v>
      </c>
      <c r="P68" s="69">
        <v>2940</v>
      </c>
      <c r="Q68" s="33">
        <f>1-O68/P68</f>
        <v>-3.4013605442175798E-3</v>
      </c>
      <c r="R68" s="34"/>
      <c r="S68" s="11"/>
      <c r="HS68" s="12"/>
      <c r="HT68" s="12"/>
      <c r="IM68" s="13"/>
      <c r="IN68" s="13"/>
      <c r="AMJ68" s="14"/>
      <c r="AMK68" s="14"/>
    </row>
    <row r="69" spans="1:1025">
      <c r="A69" s="23" t="s">
        <v>272</v>
      </c>
      <c r="B69" s="24" t="s">
        <v>19</v>
      </c>
      <c r="C69" s="23" t="s">
        <v>20</v>
      </c>
      <c r="D69" s="25" t="s">
        <v>101</v>
      </c>
      <c r="E69" s="23" t="s">
        <v>305</v>
      </c>
      <c r="F69" s="23" t="s">
        <v>135</v>
      </c>
      <c r="G69" s="26" t="s">
        <v>108</v>
      </c>
      <c r="H69" s="27">
        <v>1000</v>
      </c>
      <c r="I69" s="28" t="s">
        <v>31</v>
      </c>
      <c r="J69" s="29" t="s">
        <v>320</v>
      </c>
      <c r="K69" s="70" t="s">
        <v>28</v>
      </c>
      <c r="L69" s="29">
        <v>1</v>
      </c>
      <c r="M69" s="30" t="s">
        <v>311</v>
      </c>
      <c r="N69" s="31">
        <v>0.27</v>
      </c>
      <c r="O69" s="32">
        <v>3935</v>
      </c>
      <c r="P69" s="69">
        <v>3935</v>
      </c>
      <c r="Q69" s="33">
        <f t="shared" ref="Q69:Q74" si="9">1-O69/P69</f>
        <v>0</v>
      </c>
      <c r="R69" s="34"/>
      <c r="S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  <c r="NP69" s="11"/>
      <c r="NQ69" s="11"/>
      <c r="NR69" s="11"/>
      <c r="NS69" s="11"/>
      <c r="NT69" s="11"/>
      <c r="NU69" s="11"/>
      <c r="NV69" s="11"/>
      <c r="NW69" s="11"/>
      <c r="NX69" s="11"/>
      <c r="NY69" s="11"/>
      <c r="NZ69" s="11"/>
      <c r="OA69" s="11"/>
      <c r="OB69" s="11"/>
      <c r="OC69" s="11"/>
      <c r="OD69" s="11"/>
      <c r="OE69" s="11"/>
      <c r="OF69" s="11"/>
      <c r="OG69" s="11"/>
      <c r="OH69" s="11"/>
      <c r="OI69" s="11"/>
      <c r="OJ69" s="11"/>
      <c r="OK69" s="11"/>
      <c r="OL69" s="11"/>
      <c r="OM69" s="11"/>
      <c r="ON69" s="11"/>
      <c r="OO69" s="11"/>
      <c r="OP69" s="11"/>
      <c r="OQ69" s="11"/>
      <c r="OR69" s="11"/>
      <c r="OS69" s="11"/>
      <c r="OT69" s="11"/>
      <c r="OU69" s="11"/>
      <c r="OV69" s="11"/>
      <c r="OW69" s="11"/>
      <c r="OX69" s="11"/>
      <c r="OY69" s="11"/>
      <c r="OZ69" s="11"/>
      <c r="PA69" s="11"/>
      <c r="PB69" s="11"/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  <c r="PQ69" s="11"/>
      <c r="PR69" s="11"/>
      <c r="PS69" s="11"/>
      <c r="PT69" s="11"/>
      <c r="PU69" s="11"/>
      <c r="PV69" s="11"/>
      <c r="PW69" s="11"/>
      <c r="PX69" s="11"/>
      <c r="PY69" s="11"/>
      <c r="PZ69" s="11"/>
      <c r="QA69" s="11"/>
      <c r="QB69" s="11"/>
      <c r="QC69" s="11"/>
      <c r="QD69" s="11"/>
      <c r="QE69" s="11"/>
      <c r="QF69" s="11"/>
      <c r="QG69" s="11"/>
      <c r="QH69" s="11"/>
      <c r="QI69" s="11"/>
      <c r="QJ69" s="11"/>
      <c r="QK69" s="11"/>
      <c r="QL69" s="11"/>
      <c r="QM69" s="11"/>
      <c r="QN69" s="11"/>
      <c r="QO69" s="11"/>
      <c r="QP69" s="11"/>
      <c r="QQ69" s="11"/>
      <c r="QR69" s="11"/>
      <c r="QS69" s="11"/>
      <c r="QT69" s="11"/>
      <c r="QU69" s="11"/>
      <c r="QV69" s="11"/>
      <c r="QW69" s="11"/>
      <c r="QX69" s="11"/>
      <c r="QY69" s="11"/>
      <c r="QZ69" s="11"/>
      <c r="RA69" s="11"/>
      <c r="RB69" s="11"/>
      <c r="RC69" s="11"/>
      <c r="RD69" s="11"/>
      <c r="RE69" s="11"/>
      <c r="RF69" s="11"/>
      <c r="RG69" s="11"/>
      <c r="RH69" s="11"/>
      <c r="RI69" s="11"/>
      <c r="RJ69" s="11"/>
      <c r="RK69" s="11"/>
      <c r="RL69" s="11"/>
      <c r="RM69" s="11"/>
      <c r="RN69" s="11"/>
      <c r="RO69" s="11"/>
      <c r="RP69" s="11"/>
      <c r="RQ69" s="11"/>
      <c r="RR69" s="11"/>
      <c r="RS69" s="11"/>
      <c r="RT69" s="11"/>
      <c r="RU69" s="11"/>
      <c r="RV69" s="11"/>
      <c r="RW69" s="11"/>
      <c r="RX69" s="11"/>
      <c r="RY69" s="11"/>
      <c r="RZ69" s="11"/>
      <c r="SA69" s="11"/>
      <c r="SB69" s="11"/>
      <c r="SC69" s="11"/>
      <c r="SD69" s="11"/>
      <c r="SE69" s="11"/>
      <c r="SF69" s="11"/>
      <c r="SG69" s="11"/>
      <c r="SH69" s="11"/>
      <c r="SI69" s="11"/>
      <c r="SJ69" s="11"/>
      <c r="SK69" s="11"/>
      <c r="SL69" s="11"/>
      <c r="SM69" s="11"/>
      <c r="SN69" s="11"/>
      <c r="SO69" s="11"/>
      <c r="SP69" s="11"/>
      <c r="SQ69" s="11"/>
      <c r="SR69" s="11"/>
      <c r="SS69" s="11"/>
      <c r="ST69" s="11"/>
      <c r="SU69" s="11"/>
      <c r="SV69" s="11"/>
      <c r="SW69" s="11"/>
      <c r="SX69" s="11"/>
      <c r="SY69" s="11"/>
      <c r="SZ69" s="11"/>
      <c r="TA69" s="11"/>
      <c r="TB69" s="11"/>
      <c r="TC69" s="11"/>
      <c r="TD69" s="11"/>
      <c r="TE69" s="11"/>
      <c r="TF69" s="11"/>
      <c r="TG69" s="11"/>
      <c r="TH69" s="11"/>
      <c r="TI69" s="11"/>
      <c r="TJ69" s="11"/>
      <c r="TK69" s="11"/>
      <c r="TL69" s="11"/>
      <c r="TM69" s="11"/>
      <c r="TN69" s="11"/>
      <c r="TO69" s="11"/>
      <c r="TP69" s="11"/>
      <c r="TQ69" s="11"/>
      <c r="TR69" s="11"/>
      <c r="TS69" s="11"/>
      <c r="TT69" s="11"/>
      <c r="TU69" s="11"/>
      <c r="TV69" s="11"/>
      <c r="TW69" s="11"/>
      <c r="TX69" s="11"/>
      <c r="TY69" s="11"/>
      <c r="TZ69" s="11"/>
      <c r="UA69" s="11"/>
      <c r="UB69" s="11"/>
      <c r="UC69" s="11"/>
      <c r="UD69" s="11"/>
      <c r="UE69" s="11"/>
      <c r="UF69" s="11"/>
      <c r="UG69" s="11"/>
      <c r="UH69" s="11"/>
      <c r="UI69" s="11"/>
      <c r="UJ69" s="11"/>
      <c r="UK69" s="11"/>
      <c r="UL69" s="11"/>
      <c r="UM69" s="11"/>
      <c r="UN69" s="11"/>
      <c r="UO69" s="11"/>
      <c r="UP69" s="11"/>
      <c r="UQ69" s="11"/>
      <c r="UR69" s="11"/>
      <c r="US69" s="11"/>
      <c r="UT69" s="11"/>
      <c r="UU69" s="11"/>
      <c r="UV69" s="11"/>
      <c r="UW69" s="11"/>
      <c r="UX69" s="11"/>
      <c r="UY69" s="11"/>
      <c r="UZ69" s="11"/>
      <c r="VA69" s="11"/>
      <c r="VB69" s="11"/>
      <c r="VC69" s="11"/>
      <c r="VD69" s="11"/>
      <c r="VE69" s="11"/>
      <c r="VF69" s="11"/>
      <c r="VG69" s="11"/>
      <c r="VH69" s="11"/>
      <c r="VI69" s="11"/>
      <c r="VJ69" s="11"/>
      <c r="VK69" s="11"/>
      <c r="VL69" s="11"/>
      <c r="VM69" s="11"/>
      <c r="VN69" s="11"/>
      <c r="VO69" s="11"/>
      <c r="VP69" s="11"/>
      <c r="VQ69" s="11"/>
      <c r="VR69" s="11"/>
      <c r="VS69" s="11"/>
      <c r="VT69" s="11"/>
      <c r="VU69" s="11"/>
      <c r="VV69" s="11"/>
      <c r="VW69" s="11"/>
      <c r="VX69" s="11"/>
      <c r="VY69" s="11"/>
      <c r="VZ69" s="11"/>
      <c r="WA69" s="11"/>
      <c r="WB69" s="11"/>
      <c r="WC69" s="11"/>
      <c r="WD69" s="11"/>
      <c r="WE69" s="11"/>
      <c r="WF69" s="11"/>
      <c r="WG69" s="11"/>
      <c r="WH69" s="11"/>
      <c r="WI69" s="11"/>
      <c r="WJ69" s="11"/>
      <c r="WK69" s="11"/>
      <c r="WL69" s="11"/>
      <c r="WM69" s="11"/>
      <c r="WN69" s="11"/>
      <c r="WO69" s="11"/>
      <c r="WP69" s="11"/>
      <c r="WQ69" s="11"/>
      <c r="WR69" s="11"/>
      <c r="WS69" s="11"/>
      <c r="WT69" s="11"/>
      <c r="WU69" s="11"/>
      <c r="WV69" s="11"/>
      <c r="WW69" s="11"/>
      <c r="WX69" s="11"/>
      <c r="WY69" s="11"/>
      <c r="WZ69" s="11"/>
      <c r="XA69" s="11"/>
      <c r="XB69" s="11"/>
      <c r="XC69" s="11"/>
      <c r="XD69" s="11"/>
      <c r="XE69" s="11"/>
      <c r="XF69" s="11"/>
      <c r="XG69" s="11"/>
      <c r="XH69" s="11"/>
      <c r="XI69" s="11"/>
      <c r="XJ69" s="11"/>
      <c r="XK69" s="11"/>
      <c r="XL69" s="11"/>
      <c r="XM69" s="11"/>
      <c r="XN69" s="11"/>
      <c r="XO69" s="11"/>
      <c r="XP69" s="11"/>
      <c r="XQ69" s="11"/>
      <c r="XR69" s="11"/>
      <c r="XS69" s="11"/>
      <c r="XT69" s="11"/>
      <c r="XU69" s="11"/>
      <c r="XV69" s="11"/>
      <c r="XW69" s="11"/>
      <c r="XX69" s="11"/>
      <c r="XY69" s="11"/>
      <c r="XZ69" s="11"/>
      <c r="YA69" s="11"/>
      <c r="YB69" s="11"/>
      <c r="YC69" s="11"/>
      <c r="YD69" s="11"/>
      <c r="YE69" s="11"/>
      <c r="YF69" s="11"/>
      <c r="YG69" s="11"/>
      <c r="YH69" s="11"/>
      <c r="YI69" s="11"/>
      <c r="YJ69" s="11"/>
      <c r="YK69" s="11"/>
      <c r="YL69" s="11"/>
      <c r="YM69" s="11"/>
      <c r="YN69" s="11"/>
      <c r="YO69" s="11"/>
      <c r="YP69" s="11"/>
      <c r="YQ69" s="11"/>
      <c r="YR69" s="11"/>
      <c r="YS69" s="11"/>
      <c r="YT69" s="11"/>
      <c r="YU69" s="11"/>
      <c r="YV69" s="11"/>
      <c r="YW69" s="11"/>
      <c r="YX69" s="11"/>
      <c r="YY69" s="11"/>
      <c r="YZ69" s="11"/>
      <c r="ZA69" s="11"/>
      <c r="ZB69" s="11"/>
      <c r="ZC69" s="11"/>
      <c r="ZD69" s="11"/>
      <c r="ZE69" s="11"/>
      <c r="ZF69" s="11"/>
      <c r="ZG69" s="11"/>
      <c r="ZH69" s="11"/>
      <c r="ZI69" s="11"/>
      <c r="ZJ69" s="11"/>
      <c r="ZK69" s="11"/>
      <c r="ZL69" s="11"/>
      <c r="ZM69" s="11"/>
      <c r="ZN69" s="11"/>
      <c r="ZO69" s="11"/>
      <c r="ZP69" s="11"/>
      <c r="ZQ69" s="11"/>
      <c r="ZR69" s="11"/>
      <c r="ZS69" s="11"/>
      <c r="ZT69" s="11"/>
      <c r="ZU69" s="11"/>
      <c r="ZV69" s="11"/>
      <c r="ZW69" s="11"/>
      <c r="ZX69" s="11"/>
      <c r="ZY69" s="11"/>
      <c r="ZZ69" s="11"/>
      <c r="AAA69" s="11"/>
      <c r="AAB69" s="11"/>
      <c r="AAC69" s="11"/>
      <c r="AAD69" s="11"/>
      <c r="AAE69" s="11"/>
      <c r="AAF69" s="11"/>
      <c r="AAG69" s="11"/>
      <c r="AAH69" s="11"/>
      <c r="AAI69" s="11"/>
      <c r="AAJ69" s="11"/>
      <c r="AAK69" s="11"/>
      <c r="AAL69" s="11"/>
      <c r="AAM69" s="11"/>
      <c r="AAN69" s="11"/>
      <c r="AAO69" s="11"/>
      <c r="AAP69" s="11"/>
      <c r="AAQ69" s="11"/>
      <c r="AAR69" s="11"/>
      <c r="AAS69" s="11"/>
      <c r="AAT69" s="11"/>
      <c r="AAU69" s="11"/>
      <c r="AAV69" s="11"/>
      <c r="AAW69" s="11"/>
      <c r="AAX69" s="11"/>
      <c r="AAY69" s="11"/>
      <c r="AAZ69" s="11"/>
      <c r="ABA69" s="11"/>
      <c r="ABB69" s="11"/>
      <c r="ABC69" s="11"/>
      <c r="ABD69" s="11"/>
      <c r="ABE69" s="11"/>
      <c r="ABF69" s="11"/>
      <c r="ABG69" s="11"/>
      <c r="ABH69" s="11"/>
      <c r="ABI69" s="11"/>
      <c r="ABJ69" s="11"/>
      <c r="ABK69" s="11"/>
      <c r="ABL69" s="11"/>
      <c r="ABM69" s="11"/>
      <c r="ABN69" s="11"/>
      <c r="ABO69" s="11"/>
      <c r="ABP69" s="11"/>
      <c r="ABQ69" s="11"/>
      <c r="ABR69" s="11"/>
      <c r="ABS69" s="11"/>
      <c r="ABT69" s="11"/>
      <c r="ABU69" s="11"/>
      <c r="ABV69" s="11"/>
      <c r="ABW69" s="11"/>
      <c r="ABX69" s="11"/>
      <c r="ABY69" s="11"/>
      <c r="ABZ69" s="11"/>
      <c r="ACA69" s="11"/>
      <c r="ACB69" s="11"/>
      <c r="ACC69" s="11"/>
      <c r="ACD69" s="11"/>
      <c r="ACE69" s="11"/>
      <c r="ACF69" s="11"/>
      <c r="ACG69" s="11"/>
      <c r="ACH69" s="11"/>
      <c r="ACI69" s="11"/>
      <c r="ACJ69" s="11"/>
      <c r="ACK69" s="11"/>
      <c r="ACL69" s="11"/>
      <c r="ACM69" s="11"/>
      <c r="ACN69" s="11"/>
      <c r="ACO69" s="11"/>
      <c r="ACP69" s="11"/>
      <c r="ACQ69" s="11"/>
      <c r="ACR69" s="11"/>
      <c r="ACS69" s="11"/>
      <c r="ACT69" s="11"/>
      <c r="ACU69" s="11"/>
      <c r="ACV69" s="11"/>
      <c r="ACW69" s="11"/>
      <c r="ACX69" s="11"/>
      <c r="ACY69" s="11"/>
      <c r="ACZ69" s="11"/>
      <c r="ADA69" s="11"/>
      <c r="ADB69" s="11"/>
      <c r="ADC69" s="11"/>
      <c r="ADD69" s="11"/>
      <c r="ADE69" s="11"/>
      <c r="ADF69" s="11"/>
      <c r="ADG69" s="11"/>
      <c r="ADH69" s="11"/>
      <c r="ADI69" s="11"/>
      <c r="ADJ69" s="11"/>
      <c r="ADK69" s="11"/>
      <c r="ADL69" s="11"/>
      <c r="ADM69" s="11"/>
      <c r="ADN69" s="11"/>
      <c r="ADO69" s="11"/>
      <c r="ADP69" s="11"/>
      <c r="ADQ69" s="11"/>
      <c r="ADR69" s="11"/>
      <c r="ADS69" s="11"/>
      <c r="ADT69" s="11"/>
      <c r="ADU69" s="11"/>
      <c r="ADV69" s="11"/>
      <c r="ADW69" s="11"/>
      <c r="ADX69" s="11"/>
      <c r="ADY69" s="11"/>
      <c r="ADZ69" s="11"/>
      <c r="AEA69" s="11"/>
      <c r="AEB69" s="11"/>
      <c r="AEC69" s="11"/>
      <c r="AED69" s="11"/>
      <c r="AEE69" s="11"/>
      <c r="AEF69" s="11"/>
      <c r="AEG69" s="11"/>
      <c r="AEH69" s="11"/>
      <c r="AEI69" s="11"/>
      <c r="AEJ69" s="11"/>
      <c r="AEK69" s="11"/>
      <c r="AEL69" s="11"/>
      <c r="AEM69" s="11"/>
      <c r="AEN69" s="11"/>
      <c r="AEO69" s="11"/>
      <c r="AEP69" s="11"/>
      <c r="AEQ69" s="11"/>
      <c r="AER69" s="11"/>
      <c r="AES69" s="11"/>
      <c r="AET69" s="11"/>
      <c r="AEU69" s="11"/>
      <c r="AEV69" s="11"/>
      <c r="AEW69" s="11"/>
      <c r="AEX69" s="11"/>
      <c r="AEY69" s="11"/>
      <c r="AEZ69" s="11"/>
      <c r="AFA69" s="11"/>
      <c r="AFB69" s="11"/>
      <c r="AFC69" s="11"/>
      <c r="AFD69" s="11"/>
      <c r="AFE69" s="11"/>
      <c r="AFF69" s="11"/>
      <c r="AFG69" s="11"/>
      <c r="AFH69" s="11"/>
      <c r="AFI69" s="11"/>
      <c r="AFJ69" s="11"/>
      <c r="AFK69" s="11"/>
      <c r="AFL69" s="11"/>
      <c r="AFM69" s="11"/>
      <c r="AFN69" s="11"/>
      <c r="AFO69" s="11"/>
      <c r="AFP69" s="11"/>
      <c r="AFQ69" s="11"/>
      <c r="AFR69" s="11"/>
      <c r="AFS69" s="11"/>
      <c r="AFT69" s="11"/>
      <c r="AFU69" s="11"/>
      <c r="AFV69" s="11"/>
      <c r="AFW69" s="11"/>
      <c r="AFX69" s="11"/>
      <c r="AFY69" s="11"/>
      <c r="AFZ69" s="11"/>
      <c r="AGA69" s="11"/>
      <c r="AGB69" s="11"/>
      <c r="AGC69" s="11"/>
      <c r="AGD69" s="11"/>
      <c r="AGE69" s="11"/>
      <c r="AGF69" s="11"/>
      <c r="AGG69" s="11"/>
      <c r="AGH69" s="11"/>
      <c r="AGI69" s="11"/>
      <c r="AGJ69" s="11"/>
      <c r="AGK69" s="11"/>
      <c r="AGL69" s="11"/>
      <c r="AGM69" s="11"/>
      <c r="AGN69" s="11"/>
      <c r="AGO69" s="11"/>
      <c r="AGP69" s="11"/>
      <c r="AGQ69" s="11"/>
      <c r="AGR69" s="11"/>
      <c r="AGS69" s="11"/>
      <c r="AGT69" s="11"/>
      <c r="AGU69" s="11"/>
      <c r="AGV69" s="11"/>
      <c r="AGW69" s="11"/>
      <c r="AGX69" s="11"/>
      <c r="AGY69" s="11"/>
      <c r="AGZ69" s="11"/>
      <c r="AHA69" s="11"/>
      <c r="AHB69" s="11"/>
      <c r="AHC69" s="11"/>
      <c r="AHD69" s="11"/>
      <c r="AHE69" s="11"/>
      <c r="AHF69" s="11"/>
      <c r="AHG69" s="11"/>
      <c r="AHH69" s="11"/>
      <c r="AHI69" s="11"/>
      <c r="AHJ69" s="11"/>
      <c r="AHK69" s="11"/>
      <c r="AHL69" s="11"/>
      <c r="AHM69" s="11"/>
      <c r="AHN69" s="11"/>
      <c r="AHO69" s="11"/>
      <c r="AHP69" s="11"/>
      <c r="AHQ69" s="11"/>
      <c r="AHR69" s="11"/>
      <c r="AHS69" s="11"/>
      <c r="AHT69" s="11"/>
      <c r="AHU69" s="11"/>
      <c r="AHV69" s="11"/>
      <c r="AHW69" s="11"/>
      <c r="AHX69" s="11"/>
      <c r="AHY69" s="11"/>
      <c r="AHZ69" s="11"/>
      <c r="AIA69" s="11"/>
      <c r="AIB69" s="11"/>
      <c r="AIC69" s="11"/>
      <c r="AID69" s="11"/>
      <c r="AIE69" s="11"/>
      <c r="AIF69" s="11"/>
      <c r="AIG69" s="11"/>
      <c r="AIH69" s="11"/>
      <c r="AII69" s="11"/>
      <c r="AIJ69" s="11"/>
      <c r="AIK69" s="11"/>
      <c r="AIL69" s="11"/>
      <c r="AIM69" s="11"/>
      <c r="AIN69" s="11"/>
      <c r="AIO69" s="11"/>
      <c r="AIP69" s="11"/>
      <c r="AIQ69" s="11"/>
      <c r="AIR69" s="11"/>
      <c r="AIS69" s="11"/>
      <c r="AIT69" s="11"/>
      <c r="AIU69" s="11"/>
      <c r="AIV69" s="11"/>
      <c r="AIW69" s="11"/>
      <c r="AIX69" s="11"/>
      <c r="AIY69" s="11"/>
      <c r="AIZ69" s="11"/>
      <c r="AJA69" s="11"/>
      <c r="AJB69" s="11"/>
      <c r="AJC69" s="11"/>
      <c r="AJD69" s="11"/>
      <c r="AJE69" s="11"/>
      <c r="AJF69" s="11"/>
      <c r="AJG69" s="11"/>
      <c r="AJH69" s="11"/>
      <c r="AJI69" s="11"/>
      <c r="AJJ69" s="11"/>
      <c r="AJK69" s="11"/>
      <c r="AJL69" s="11"/>
      <c r="AJM69" s="11"/>
      <c r="AJN69" s="11"/>
      <c r="AJO69" s="11"/>
      <c r="AJP69" s="11"/>
      <c r="AJQ69" s="11"/>
      <c r="AJR69" s="11"/>
      <c r="AJS69" s="11"/>
      <c r="AJT69" s="11"/>
      <c r="AJU69" s="11"/>
      <c r="AJV69" s="11"/>
      <c r="AJW69" s="11"/>
      <c r="AJX69" s="11"/>
      <c r="AJY69" s="11"/>
      <c r="AJZ69" s="11"/>
      <c r="AKA69" s="11"/>
      <c r="AKB69" s="11"/>
      <c r="AKC69" s="11"/>
      <c r="AKD69" s="11"/>
      <c r="AKE69" s="11"/>
      <c r="AKF69" s="11"/>
      <c r="AKG69" s="11"/>
      <c r="AKH69" s="11"/>
      <c r="AKI69" s="11"/>
      <c r="AKJ69" s="11"/>
      <c r="AKK69" s="11"/>
      <c r="AKL69" s="11"/>
      <c r="AKM69" s="11"/>
      <c r="AKN69" s="11"/>
      <c r="AKO69" s="11"/>
      <c r="AKP69" s="11"/>
      <c r="AKQ69" s="11"/>
      <c r="AKR69" s="11"/>
      <c r="AKS69" s="11"/>
      <c r="AKT69" s="11"/>
      <c r="AKU69" s="11"/>
      <c r="AKV69" s="11"/>
      <c r="AKW69" s="11"/>
      <c r="AKX69" s="11"/>
      <c r="AKY69" s="11"/>
      <c r="AKZ69" s="11"/>
      <c r="ALA69" s="11"/>
      <c r="ALB69" s="11"/>
      <c r="ALC69" s="11"/>
      <c r="ALD69" s="11"/>
      <c r="ALE69" s="11"/>
      <c r="ALF69" s="11"/>
      <c r="ALG69" s="11"/>
      <c r="ALH69" s="11"/>
      <c r="ALI69" s="11"/>
      <c r="ALJ69" s="11"/>
      <c r="ALK69" s="11"/>
      <c r="ALL69" s="11"/>
      <c r="ALM69" s="11"/>
      <c r="ALN69" s="11"/>
      <c r="ALO69" s="11"/>
      <c r="ALP69" s="11"/>
      <c r="ALQ69" s="11"/>
      <c r="ALR69" s="11"/>
      <c r="ALS69" s="11"/>
      <c r="ALT69" s="11"/>
      <c r="ALU69" s="11"/>
      <c r="ALV69" s="11"/>
      <c r="ALW69" s="11"/>
      <c r="ALX69" s="11"/>
      <c r="ALY69" s="11"/>
      <c r="ALZ69" s="11"/>
      <c r="AMA69" s="11"/>
      <c r="AMB69" s="11"/>
      <c r="AMC69" s="11"/>
      <c r="AMD69" s="11"/>
      <c r="AME69" s="11"/>
      <c r="AMF69" s="11"/>
      <c r="AMG69" s="11"/>
      <c r="AMH69" s="11"/>
      <c r="AMI69" s="11"/>
      <c r="AMJ69" s="14"/>
      <c r="AMK69" s="14"/>
    </row>
    <row r="70" spans="1:1025">
      <c r="A70" s="23" t="s">
        <v>269</v>
      </c>
      <c r="B70" s="24" t="s">
        <v>19</v>
      </c>
      <c r="C70" s="23" t="s">
        <v>20</v>
      </c>
      <c r="D70" s="25" t="s">
        <v>105</v>
      </c>
      <c r="E70" s="23" t="s">
        <v>229</v>
      </c>
      <c r="F70" s="23" t="s">
        <v>132</v>
      </c>
      <c r="G70" s="26" t="s">
        <v>108</v>
      </c>
      <c r="H70" s="27">
        <v>500</v>
      </c>
      <c r="I70" s="28" t="s">
        <v>31</v>
      </c>
      <c r="J70" s="29" t="s">
        <v>344</v>
      </c>
      <c r="K70" s="70" t="s">
        <v>28</v>
      </c>
      <c r="L70" s="29">
        <v>1</v>
      </c>
      <c r="M70" s="30" t="s">
        <v>311</v>
      </c>
      <c r="N70" s="31">
        <v>0.27</v>
      </c>
      <c r="O70" s="32">
        <v>670</v>
      </c>
      <c r="P70" s="69">
        <v>670</v>
      </c>
      <c r="Q70" s="33">
        <f t="shared" si="9"/>
        <v>0</v>
      </c>
      <c r="R70" s="34"/>
      <c r="S70" s="11"/>
      <c r="HS70" s="12"/>
      <c r="HT70" s="12"/>
      <c r="IM70" s="13"/>
      <c r="IN70" s="13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  <c r="NP70" s="11"/>
      <c r="NQ70" s="11"/>
      <c r="NR70" s="11"/>
      <c r="NS70" s="11"/>
      <c r="NT70" s="11"/>
      <c r="NU70" s="11"/>
      <c r="NV70" s="11"/>
      <c r="NW70" s="11"/>
      <c r="NX70" s="11"/>
      <c r="NY70" s="11"/>
      <c r="NZ70" s="11"/>
      <c r="OA70" s="11"/>
      <c r="OB70" s="11"/>
      <c r="OC70" s="11"/>
      <c r="OD70" s="11"/>
      <c r="OE70" s="11"/>
      <c r="OF70" s="11"/>
      <c r="OG70" s="11"/>
      <c r="OH70" s="11"/>
      <c r="OI70" s="11"/>
      <c r="OJ70" s="11"/>
      <c r="OK70" s="11"/>
      <c r="OL70" s="11"/>
      <c r="OM70" s="11"/>
      <c r="ON70" s="11"/>
      <c r="OO70" s="11"/>
      <c r="OP70" s="11"/>
      <c r="OQ70" s="11"/>
      <c r="OR70" s="11"/>
      <c r="OS70" s="11"/>
      <c r="OT70" s="11"/>
      <c r="OU70" s="11"/>
      <c r="OV70" s="11"/>
      <c r="OW70" s="11"/>
      <c r="OX70" s="11"/>
      <c r="OY70" s="11"/>
      <c r="OZ70" s="11"/>
      <c r="PA70" s="11"/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/>
      <c r="PS70" s="11"/>
      <c r="PT70" s="11"/>
      <c r="PU70" s="11"/>
      <c r="PV70" s="11"/>
      <c r="PW70" s="11"/>
      <c r="PX70" s="11"/>
      <c r="PY70" s="11"/>
      <c r="PZ70" s="11"/>
      <c r="QA70" s="11"/>
      <c r="QB70" s="11"/>
      <c r="QC70" s="11"/>
      <c r="QD70" s="11"/>
      <c r="QE70" s="11"/>
      <c r="QF70" s="11"/>
      <c r="QG70" s="11"/>
      <c r="QH70" s="11"/>
      <c r="QI70" s="11"/>
      <c r="QJ70" s="11"/>
      <c r="QK70" s="11"/>
      <c r="QL70" s="11"/>
      <c r="QM70" s="11"/>
      <c r="QN70" s="11"/>
      <c r="QO70" s="11"/>
      <c r="QP70" s="11"/>
      <c r="QQ70" s="11"/>
      <c r="QR70" s="11"/>
      <c r="QS70" s="11"/>
      <c r="QT70" s="11"/>
      <c r="QU70" s="11"/>
      <c r="QV70" s="11"/>
      <c r="QW70" s="11"/>
      <c r="QX70" s="11"/>
      <c r="QY70" s="11"/>
      <c r="QZ70" s="11"/>
      <c r="RA70" s="11"/>
      <c r="RB70" s="11"/>
      <c r="RC70" s="11"/>
      <c r="RD70" s="11"/>
      <c r="RE70" s="11"/>
      <c r="RF70" s="11"/>
      <c r="RG70" s="11"/>
      <c r="RH70" s="11"/>
      <c r="RI70" s="11"/>
      <c r="RJ70" s="11"/>
      <c r="RK70" s="11"/>
      <c r="RL70" s="11"/>
      <c r="RM70" s="11"/>
      <c r="RN70" s="11"/>
      <c r="RO70" s="11"/>
      <c r="RP70" s="11"/>
      <c r="RQ70" s="11"/>
      <c r="RR70" s="11"/>
      <c r="RS70" s="11"/>
      <c r="RT70" s="11"/>
      <c r="RU70" s="11"/>
      <c r="RV70" s="11"/>
      <c r="RW70" s="11"/>
      <c r="RX70" s="11"/>
      <c r="RY70" s="11"/>
      <c r="RZ70" s="11"/>
      <c r="SA70" s="11"/>
      <c r="SB70" s="11"/>
      <c r="SC70" s="11"/>
      <c r="SD70" s="11"/>
      <c r="SE70" s="11"/>
      <c r="SF70" s="11"/>
      <c r="SG70" s="11"/>
      <c r="SH70" s="11"/>
      <c r="SI70" s="11"/>
      <c r="SJ70" s="11"/>
      <c r="SK70" s="11"/>
      <c r="SL70" s="11"/>
      <c r="SM70" s="11"/>
      <c r="SN70" s="11"/>
      <c r="SO70" s="11"/>
      <c r="SP70" s="11"/>
      <c r="SQ70" s="11"/>
      <c r="SR70" s="11"/>
      <c r="SS70" s="11"/>
      <c r="ST70" s="11"/>
      <c r="SU70" s="11"/>
      <c r="SV70" s="11"/>
      <c r="SW70" s="11"/>
      <c r="SX70" s="11"/>
      <c r="SY70" s="11"/>
      <c r="SZ70" s="11"/>
      <c r="TA70" s="11"/>
      <c r="TB70" s="11"/>
      <c r="TC70" s="11"/>
      <c r="TD70" s="11"/>
      <c r="TE70" s="11"/>
      <c r="TF70" s="11"/>
      <c r="TG70" s="11"/>
      <c r="TH70" s="11"/>
      <c r="TI70" s="11"/>
      <c r="TJ70" s="11"/>
      <c r="TK70" s="11"/>
      <c r="TL70" s="11"/>
      <c r="TM70" s="11"/>
      <c r="TN70" s="11"/>
      <c r="TO70" s="11"/>
      <c r="TP70" s="11"/>
      <c r="TQ70" s="11"/>
      <c r="TR70" s="11"/>
      <c r="TS70" s="11"/>
      <c r="TT70" s="11"/>
      <c r="TU70" s="11"/>
      <c r="TV70" s="11"/>
      <c r="TW70" s="11"/>
      <c r="TX70" s="11"/>
      <c r="TY70" s="11"/>
      <c r="TZ70" s="11"/>
      <c r="UA70" s="11"/>
      <c r="UB70" s="11"/>
      <c r="UC70" s="11"/>
      <c r="UD70" s="11"/>
      <c r="UE70" s="11"/>
      <c r="UF70" s="11"/>
      <c r="UG70" s="11"/>
      <c r="UH70" s="11"/>
      <c r="UI70" s="11"/>
      <c r="UJ70" s="11"/>
      <c r="UK70" s="11"/>
      <c r="UL70" s="11"/>
      <c r="UM70" s="11"/>
      <c r="UN70" s="11"/>
      <c r="UO70" s="11"/>
      <c r="UP70" s="11"/>
      <c r="UQ70" s="11"/>
      <c r="UR70" s="11"/>
      <c r="US70" s="11"/>
      <c r="UT70" s="11"/>
      <c r="UU70" s="11"/>
      <c r="UV70" s="11"/>
      <c r="UW70" s="11"/>
      <c r="UX70" s="11"/>
      <c r="UY70" s="11"/>
      <c r="UZ70" s="11"/>
      <c r="VA70" s="11"/>
      <c r="VB70" s="11"/>
      <c r="VC70" s="11"/>
      <c r="VD70" s="11"/>
      <c r="VE70" s="11"/>
      <c r="VF70" s="11"/>
      <c r="VG70" s="11"/>
      <c r="VH70" s="11"/>
      <c r="VI70" s="11"/>
      <c r="VJ70" s="11"/>
      <c r="VK70" s="11"/>
      <c r="VL70" s="11"/>
      <c r="VM70" s="11"/>
      <c r="VN70" s="11"/>
      <c r="VO70" s="11"/>
      <c r="VP70" s="11"/>
      <c r="VQ70" s="11"/>
      <c r="VR70" s="11"/>
      <c r="VS70" s="11"/>
      <c r="VT70" s="11"/>
      <c r="VU70" s="11"/>
      <c r="VV70" s="11"/>
      <c r="VW70" s="11"/>
      <c r="VX70" s="11"/>
      <c r="VY70" s="11"/>
      <c r="VZ70" s="11"/>
      <c r="WA70" s="11"/>
      <c r="WB70" s="11"/>
      <c r="WC70" s="11"/>
      <c r="WD70" s="11"/>
      <c r="WE70" s="11"/>
      <c r="WF70" s="11"/>
      <c r="WG70" s="11"/>
      <c r="WH70" s="11"/>
      <c r="WI70" s="11"/>
      <c r="WJ70" s="11"/>
      <c r="WK70" s="11"/>
      <c r="WL70" s="11"/>
      <c r="WM70" s="11"/>
      <c r="WN70" s="11"/>
      <c r="WO70" s="11"/>
      <c r="WP70" s="11"/>
      <c r="WQ70" s="11"/>
      <c r="WR70" s="11"/>
      <c r="WS70" s="11"/>
      <c r="WT70" s="11"/>
      <c r="WU70" s="11"/>
      <c r="WV70" s="11"/>
      <c r="WW70" s="11"/>
      <c r="WX70" s="11"/>
      <c r="WY70" s="11"/>
      <c r="WZ70" s="11"/>
      <c r="XA70" s="11"/>
      <c r="XB70" s="11"/>
      <c r="XC70" s="11"/>
      <c r="XD70" s="11"/>
      <c r="XE70" s="11"/>
      <c r="XF70" s="11"/>
      <c r="XG70" s="11"/>
      <c r="XH70" s="11"/>
      <c r="XI70" s="11"/>
      <c r="XJ70" s="11"/>
      <c r="XK70" s="11"/>
      <c r="XL70" s="11"/>
      <c r="XM70" s="11"/>
      <c r="XN70" s="11"/>
      <c r="XO70" s="11"/>
      <c r="XP70" s="11"/>
      <c r="XQ70" s="11"/>
      <c r="XR70" s="11"/>
      <c r="XS70" s="11"/>
      <c r="XT70" s="11"/>
      <c r="XU70" s="11"/>
      <c r="XV70" s="11"/>
      <c r="XW70" s="11"/>
      <c r="XX70" s="11"/>
      <c r="XY70" s="11"/>
      <c r="XZ70" s="11"/>
      <c r="YA70" s="11"/>
      <c r="YB70" s="11"/>
      <c r="YC70" s="11"/>
      <c r="YD70" s="11"/>
      <c r="YE70" s="11"/>
      <c r="YF70" s="11"/>
      <c r="YG70" s="11"/>
      <c r="YH70" s="11"/>
      <c r="YI70" s="11"/>
      <c r="YJ70" s="11"/>
      <c r="YK70" s="11"/>
      <c r="YL70" s="11"/>
      <c r="YM70" s="11"/>
      <c r="YN70" s="11"/>
      <c r="YO70" s="11"/>
      <c r="YP70" s="11"/>
      <c r="YQ70" s="11"/>
      <c r="YR70" s="11"/>
      <c r="YS70" s="11"/>
      <c r="YT70" s="11"/>
      <c r="YU70" s="11"/>
      <c r="YV70" s="11"/>
      <c r="YW70" s="11"/>
      <c r="YX70" s="11"/>
      <c r="YY70" s="11"/>
      <c r="YZ70" s="11"/>
      <c r="ZA70" s="11"/>
      <c r="ZB70" s="11"/>
      <c r="ZC70" s="11"/>
      <c r="ZD70" s="11"/>
      <c r="ZE70" s="11"/>
      <c r="ZF70" s="11"/>
      <c r="ZG70" s="11"/>
      <c r="ZH70" s="11"/>
      <c r="ZI70" s="11"/>
      <c r="ZJ70" s="11"/>
      <c r="ZK70" s="11"/>
      <c r="ZL70" s="11"/>
      <c r="ZM70" s="11"/>
      <c r="ZN70" s="11"/>
      <c r="ZO70" s="11"/>
      <c r="ZP70" s="11"/>
      <c r="ZQ70" s="11"/>
      <c r="ZR70" s="11"/>
      <c r="ZS70" s="11"/>
      <c r="ZT70" s="11"/>
      <c r="ZU70" s="11"/>
      <c r="ZV70" s="11"/>
      <c r="ZW70" s="11"/>
      <c r="ZX70" s="11"/>
      <c r="ZY70" s="11"/>
      <c r="ZZ70" s="11"/>
      <c r="AAA70" s="11"/>
      <c r="AAB70" s="11"/>
      <c r="AAC70" s="11"/>
      <c r="AAD70" s="11"/>
      <c r="AAE70" s="11"/>
      <c r="AAF70" s="11"/>
      <c r="AAG70" s="11"/>
      <c r="AAH70" s="11"/>
      <c r="AAI70" s="11"/>
      <c r="AAJ70" s="11"/>
      <c r="AAK70" s="11"/>
      <c r="AAL70" s="11"/>
      <c r="AAM70" s="11"/>
      <c r="AAN70" s="11"/>
      <c r="AAO70" s="11"/>
      <c r="AAP70" s="11"/>
      <c r="AAQ70" s="11"/>
      <c r="AAR70" s="11"/>
      <c r="AAS70" s="11"/>
      <c r="AAT70" s="11"/>
      <c r="AAU70" s="11"/>
      <c r="AAV70" s="11"/>
      <c r="AAW70" s="11"/>
      <c r="AAX70" s="11"/>
      <c r="AAY70" s="11"/>
      <c r="AAZ70" s="11"/>
      <c r="ABA70" s="11"/>
      <c r="ABB70" s="11"/>
      <c r="ABC70" s="11"/>
      <c r="ABD70" s="11"/>
      <c r="ABE70" s="11"/>
      <c r="ABF70" s="11"/>
      <c r="ABG70" s="11"/>
      <c r="ABH70" s="11"/>
      <c r="ABI70" s="11"/>
      <c r="ABJ70" s="11"/>
      <c r="ABK70" s="11"/>
      <c r="ABL70" s="11"/>
      <c r="ABM70" s="11"/>
      <c r="ABN70" s="11"/>
      <c r="ABO70" s="11"/>
      <c r="ABP70" s="11"/>
      <c r="ABQ70" s="11"/>
      <c r="ABR70" s="11"/>
      <c r="ABS70" s="11"/>
      <c r="ABT70" s="11"/>
      <c r="ABU70" s="11"/>
      <c r="ABV70" s="11"/>
      <c r="ABW70" s="11"/>
      <c r="ABX70" s="11"/>
      <c r="ABY70" s="11"/>
      <c r="ABZ70" s="11"/>
      <c r="ACA70" s="11"/>
      <c r="ACB70" s="11"/>
      <c r="ACC70" s="11"/>
      <c r="ACD70" s="11"/>
      <c r="ACE70" s="11"/>
      <c r="ACF70" s="11"/>
      <c r="ACG70" s="11"/>
      <c r="ACH70" s="11"/>
      <c r="ACI70" s="11"/>
      <c r="ACJ70" s="11"/>
      <c r="ACK70" s="11"/>
      <c r="ACL70" s="11"/>
      <c r="ACM70" s="11"/>
      <c r="ACN70" s="11"/>
      <c r="ACO70" s="11"/>
      <c r="ACP70" s="11"/>
      <c r="ACQ70" s="11"/>
      <c r="ACR70" s="11"/>
      <c r="ACS70" s="11"/>
      <c r="ACT70" s="11"/>
      <c r="ACU70" s="11"/>
      <c r="ACV70" s="11"/>
      <c r="ACW70" s="11"/>
      <c r="ACX70" s="11"/>
      <c r="ACY70" s="11"/>
      <c r="ACZ70" s="11"/>
      <c r="ADA70" s="11"/>
      <c r="ADB70" s="11"/>
      <c r="ADC70" s="11"/>
      <c r="ADD70" s="11"/>
      <c r="ADE70" s="11"/>
      <c r="ADF70" s="11"/>
      <c r="ADG70" s="11"/>
      <c r="ADH70" s="11"/>
      <c r="ADI70" s="11"/>
      <c r="ADJ70" s="11"/>
      <c r="ADK70" s="11"/>
      <c r="ADL70" s="11"/>
      <c r="ADM70" s="11"/>
      <c r="ADN70" s="11"/>
      <c r="ADO70" s="11"/>
      <c r="ADP70" s="11"/>
      <c r="ADQ70" s="11"/>
      <c r="ADR70" s="11"/>
      <c r="ADS70" s="11"/>
      <c r="ADT70" s="11"/>
      <c r="ADU70" s="11"/>
      <c r="ADV70" s="11"/>
      <c r="ADW70" s="11"/>
      <c r="ADX70" s="11"/>
      <c r="ADY70" s="11"/>
      <c r="ADZ70" s="11"/>
      <c r="AEA70" s="11"/>
      <c r="AEB70" s="11"/>
      <c r="AEC70" s="11"/>
      <c r="AED70" s="11"/>
      <c r="AEE70" s="11"/>
      <c r="AEF70" s="11"/>
      <c r="AEG70" s="11"/>
      <c r="AEH70" s="11"/>
      <c r="AEI70" s="11"/>
      <c r="AEJ70" s="11"/>
      <c r="AEK70" s="11"/>
      <c r="AEL70" s="11"/>
      <c r="AEM70" s="11"/>
      <c r="AEN70" s="11"/>
      <c r="AEO70" s="11"/>
      <c r="AEP70" s="11"/>
      <c r="AEQ70" s="11"/>
      <c r="AER70" s="11"/>
      <c r="AES70" s="11"/>
      <c r="AET70" s="11"/>
      <c r="AEU70" s="11"/>
      <c r="AEV70" s="11"/>
      <c r="AEW70" s="11"/>
      <c r="AEX70" s="11"/>
      <c r="AEY70" s="11"/>
      <c r="AEZ70" s="11"/>
      <c r="AFA70" s="11"/>
      <c r="AFB70" s="11"/>
      <c r="AFC70" s="11"/>
      <c r="AFD70" s="11"/>
      <c r="AFE70" s="11"/>
      <c r="AFF70" s="11"/>
      <c r="AFG70" s="11"/>
      <c r="AFH70" s="11"/>
      <c r="AFI70" s="11"/>
      <c r="AFJ70" s="11"/>
      <c r="AFK70" s="11"/>
      <c r="AFL70" s="11"/>
      <c r="AFM70" s="11"/>
      <c r="AFN70" s="11"/>
      <c r="AFO70" s="11"/>
      <c r="AFP70" s="11"/>
      <c r="AFQ70" s="11"/>
      <c r="AFR70" s="11"/>
      <c r="AFS70" s="11"/>
      <c r="AFT70" s="11"/>
      <c r="AFU70" s="11"/>
      <c r="AFV70" s="11"/>
      <c r="AFW70" s="11"/>
      <c r="AFX70" s="11"/>
      <c r="AFY70" s="11"/>
      <c r="AFZ70" s="11"/>
      <c r="AGA70" s="11"/>
      <c r="AGB70" s="11"/>
      <c r="AGC70" s="11"/>
      <c r="AGD70" s="11"/>
      <c r="AGE70" s="11"/>
      <c r="AGF70" s="11"/>
      <c r="AGG70" s="11"/>
      <c r="AGH70" s="11"/>
      <c r="AGI70" s="11"/>
      <c r="AGJ70" s="11"/>
      <c r="AGK70" s="11"/>
      <c r="AGL70" s="11"/>
      <c r="AGM70" s="11"/>
      <c r="AGN70" s="11"/>
      <c r="AGO70" s="11"/>
      <c r="AGP70" s="11"/>
      <c r="AGQ70" s="11"/>
      <c r="AGR70" s="11"/>
      <c r="AGS70" s="11"/>
      <c r="AGT70" s="11"/>
      <c r="AGU70" s="11"/>
      <c r="AGV70" s="11"/>
      <c r="AGW70" s="11"/>
      <c r="AGX70" s="11"/>
      <c r="AGY70" s="11"/>
      <c r="AGZ70" s="11"/>
      <c r="AHA70" s="11"/>
      <c r="AHB70" s="11"/>
      <c r="AHC70" s="11"/>
      <c r="AHD70" s="11"/>
      <c r="AHE70" s="11"/>
      <c r="AHF70" s="11"/>
      <c r="AHG70" s="11"/>
      <c r="AHH70" s="11"/>
      <c r="AHI70" s="11"/>
      <c r="AHJ70" s="11"/>
      <c r="AHK70" s="11"/>
      <c r="AHL70" s="11"/>
      <c r="AHM70" s="11"/>
      <c r="AHN70" s="11"/>
      <c r="AHO70" s="11"/>
      <c r="AHP70" s="11"/>
      <c r="AHQ70" s="11"/>
      <c r="AHR70" s="11"/>
      <c r="AHS70" s="11"/>
      <c r="AHT70" s="11"/>
      <c r="AHU70" s="11"/>
      <c r="AHV70" s="11"/>
      <c r="AHW70" s="11"/>
      <c r="AHX70" s="11"/>
      <c r="AHY70" s="11"/>
      <c r="AHZ70" s="11"/>
      <c r="AIA70" s="11"/>
      <c r="AIB70" s="11"/>
      <c r="AIC70" s="11"/>
      <c r="AID70" s="11"/>
      <c r="AIE70" s="11"/>
      <c r="AIF70" s="11"/>
      <c r="AIG70" s="11"/>
      <c r="AIH70" s="11"/>
      <c r="AII70" s="11"/>
      <c r="AIJ70" s="11"/>
      <c r="AIK70" s="11"/>
      <c r="AIL70" s="11"/>
      <c r="AIM70" s="11"/>
      <c r="AIN70" s="11"/>
      <c r="AIO70" s="11"/>
      <c r="AIP70" s="11"/>
      <c r="AIQ70" s="11"/>
      <c r="AIR70" s="11"/>
      <c r="AIS70" s="11"/>
      <c r="AIT70" s="11"/>
      <c r="AIU70" s="11"/>
      <c r="AIV70" s="11"/>
      <c r="AIW70" s="11"/>
      <c r="AIX70" s="11"/>
      <c r="AIY70" s="11"/>
      <c r="AIZ70" s="11"/>
      <c r="AJA70" s="11"/>
      <c r="AJB70" s="11"/>
      <c r="AJC70" s="11"/>
      <c r="AJD70" s="11"/>
      <c r="AJE70" s="11"/>
      <c r="AJF70" s="11"/>
      <c r="AJG70" s="11"/>
      <c r="AJH70" s="11"/>
      <c r="AJI70" s="11"/>
      <c r="AJJ70" s="11"/>
      <c r="AJK70" s="11"/>
      <c r="AJL70" s="11"/>
      <c r="AJM70" s="11"/>
      <c r="AJN70" s="11"/>
      <c r="AJO70" s="11"/>
      <c r="AJP70" s="11"/>
      <c r="AJQ70" s="11"/>
      <c r="AJR70" s="11"/>
      <c r="AJS70" s="11"/>
      <c r="AJT70" s="11"/>
      <c r="AJU70" s="11"/>
      <c r="AJV70" s="11"/>
      <c r="AJW70" s="11"/>
      <c r="AJX70" s="11"/>
      <c r="AJY70" s="11"/>
      <c r="AJZ70" s="11"/>
      <c r="AKA70" s="11"/>
      <c r="AKB70" s="11"/>
      <c r="AKC70" s="11"/>
      <c r="AKD70" s="11"/>
      <c r="AKE70" s="11"/>
      <c r="AKF70" s="11"/>
      <c r="AKG70" s="11"/>
      <c r="AKH70" s="11"/>
      <c r="AKI70" s="11"/>
      <c r="AKJ70" s="11"/>
      <c r="AKK70" s="11"/>
      <c r="AKL70" s="11"/>
      <c r="AKM70" s="11"/>
      <c r="AKN70" s="11"/>
      <c r="AKO70" s="11"/>
      <c r="AKP70" s="11"/>
      <c r="AKQ70" s="11"/>
      <c r="AKR70" s="11"/>
      <c r="AKS70" s="11"/>
      <c r="AKT70" s="11"/>
      <c r="AKU70" s="11"/>
      <c r="AKV70" s="11"/>
      <c r="AKW70" s="11"/>
      <c r="AKX70" s="11"/>
      <c r="AKY70" s="11"/>
      <c r="AKZ70" s="11"/>
      <c r="ALA70" s="11"/>
      <c r="ALB70" s="11"/>
      <c r="ALC70" s="11"/>
      <c r="ALD70" s="11"/>
      <c r="ALE70" s="11"/>
      <c r="ALF70" s="11"/>
      <c r="ALG70" s="11"/>
      <c r="ALH70" s="11"/>
      <c r="ALI70" s="11"/>
      <c r="ALJ70" s="11"/>
      <c r="ALK70" s="11"/>
      <c r="ALL70" s="11"/>
      <c r="ALM70" s="11"/>
      <c r="ALN70" s="11"/>
      <c r="ALO70" s="11"/>
      <c r="ALP70" s="11"/>
      <c r="ALQ70" s="11"/>
      <c r="ALR70" s="11"/>
      <c r="ALS70" s="11"/>
      <c r="ALT70" s="11"/>
      <c r="ALU70" s="11"/>
      <c r="ALV70" s="11"/>
      <c r="ALW70" s="11"/>
      <c r="ALX70" s="11"/>
      <c r="ALY70" s="11"/>
      <c r="ALZ70" s="11"/>
      <c r="AMA70" s="11"/>
      <c r="AMB70" s="11"/>
      <c r="AMC70" s="11"/>
      <c r="AMD70" s="11"/>
      <c r="AME70" s="11"/>
      <c r="AMF70" s="11"/>
      <c r="AMG70" s="11"/>
      <c r="AMH70" s="11"/>
      <c r="AMI70" s="11"/>
      <c r="AMJ70" s="14"/>
      <c r="AMK70" s="14"/>
    </row>
    <row r="71" spans="1:1025">
      <c r="A71" s="23" t="s">
        <v>257</v>
      </c>
      <c r="B71" s="24" t="s">
        <v>19</v>
      </c>
      <c r="C71" s="23" t="s">
        <v>20</v>
      </c>
      <c r="D71" s="25" t="s">
        <v>21</v>
      </c>
      <c r="E71" s="23" t="s">
        <v>303</v>
      </c>
      <c r="F71" s="23" t="s">
        <v>121</v>
      </c>
      <c r="G71" s="26" t="s">
        <v>108</v>
      </c>
      <c r="H71" s="27">
        <v>500</v>
      </c>
      <c r="I71" s="28" t="s">
        <v>31</v>
      </c>
      <c r="J71" s="29" t="s">
        <v>325</v>
      </c>
      <c r="K71" s="70" t="s">
        <v>310</v>
      </c>
      <c r="L71" s="29">
        <v>1</v>
      </c>
      <c r="M71" s="30" t="s">
        <v>310</v>
      </c>
      <c r="N71" s="31">
        <v>0.27</v>
      </c>
      <c r="O71" s="32">
        <v>900</v>
      </c>
      <c r="P71" s="69">
        <v>900</v>
      </c>
      <c r="Q71" s="33">
        <f t="shared" si="9"/>
        <v>0</v>
      </c>
      <c r="R71" s="34"/>
      <c r="S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  <c r="NV71" s="11"/>
      <c r="NW71" s="11"/>
      <c r="NX71" s="11"/>
      <c r="NY71" s="11"/>
      <c r="NZ71" s="11"/>
      <c r="OA71" s="11"/>
      <c r="OB71" s="11"/>
      <c r="OC71" s="11"/>
      <c r="OD71" s="11"/>
      <c r="OE71" s="11"/>
      <c r="OF71" s="11"/>
      <c r="OG71" s="11"/>
      <c r="OH71" s="11"/>
      <c r="OI71" s="11"/>
      <c r="OJ71" s="11"/>
      <c r="OK71" s="11"/>
      <c r="OL71" s="11"/>
      <c r="OM71" s="11"/>
      <c r="ON71" s="11"/>
      <c r="OO71" s="11"/>
      <c r="OP71" s="11"/>
      <c r="OQ71" s="11"/>
      <c r="OR71" s="11"/>
      <c r="OS71" s="11"/>
      <c r="OT71" s="11"/>
      <c r="OU71" s="11"/>
      <c r="OV71" s="11"/>
      <c r="OW71" s="11"/>
      <c r="OX71" s="11"/>
      <c r="OY71" s="11"/>
      <c r="OZ71" s="11"/>
      <c r="PA71" s="11"/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/>
      <c r="PT71" s="11"/>
      <c r="PU71" s="11"/>
      <c r="PV71" s="11"/>
      <c r="PW71" s="11"/>
      <c r="PX71" s="11"/>
      <c r="PY71" s="11"/>
      <c r="PZ71" s="11"/>
      <c r="QA71" s="11"/>
      <c r="QB71" s="11"/>
      <c r="QC71" s="11"/>
      <c r="QD71" s="11"/>
      <c r="QE71" s="11"/>
      <c r="QF71" s="11"/>
      <c r="QG71" s="11"/>
      <c r="QH71" s="11"/>
      <c r="QI71" s="11"/>
      <c r="QJ71" s="11"/>
      <c r="QK71" s="11"/>
      <c r="QL71" s="11"/>
      <c r="QM71" s="11"/>
      <c r="QN71" s="11"/>
      <c r="QO71" s="11"/>
      <c r="QP71" s="11"/>
      <c r="QQ71" s="11"/>
      <c r="QR71" s="11"/>
      <c r="QS71" s="11"/>
      <c r="QT71" s="11"/>
      <c r="QU71" s="11"/>
      <c r="QV71" s="11"/>
      <c r="QW71" s="11"/>
      <c r="QX71" s="11"/>
      <c r="QY71" s="11"/>
      <c r="QZ71" s="11"/>
      <c r="RA71" s="11"/>
      <c r="RB71" s="11"/>
      <c r="RC71" s="11"/>
      <c r="RD71" s="11"/>
      <c r="RE71" s="11"/>
      <c r="RF71" s="11"/>
      <c r="RG71" s="11"/>
      <c r="RH71" s="11"/>
      <c r="RI71" s="11"/>
      <c r="RJ71" s="11"/>
      <c r="RK71" s="11"/>
      <c r="RL71" s="11"/>
      <c r="RM71" s="11"/>
      <c r="RN71" s="11"/>
      <c r="RO71" s="11"/>
      <c r="RP71" s="11"/>
      <c r="RQ71" s="11"/>
      <c r="RR71" s="11"/>
      <c r="RS71" s="11"/>
      <c r="RT71" s="11"/>
      <c r="RU71" s="11"/>
      <c r="RV71" s="11"/>
      <c r="RW71" s="11"/>
      <c r="RX71" s="11"/>
      <c r="RY71" s="11"/>
      <c r="RZ71" s="11"/>
      <c r="SA71" s="11"/>
      <c r="SB71" s="11"/>
      <c r="SC71" s="11"/>
      <c r="SD71" s="11"/>
      <c r="SE71" s="11"/>
      <c r="SF71" s="11"/>
      <c r="SG71" s="11"/>
      <c r="SH71" s="11"/>
      <c r="SI71" s="11"/>
      <c r="SJ71" s="11"/>
      <c r="SK71" s="11"/>
      <c r="SL71" s="11"/>
      <c r="SM71" s="11"/>
      <c r="SN71" s="11"/>
      <c r="SO71" s="11"/>
      <c r="SP71" s="11"/>
      <c r="SQ71" s="11"/>
      <c r="SR71" s="11"/>
      <c r="SS71" s="11"/>
      <c r="ST71" s="11"/>
      <c r="SU71" s="11"/>
      <c r="SV71" s="11"/>
      <c r="SW71" s="11"/>
      <c r="SX71" s="11"/>
      <c r="SY71" s="11"/>
      <c r="SZ71" s="11"/>
      <c r="TA71" s="11"/>
      <c r="TB71" s="11"/>
      <c r="TC71" s="11"/>
      <c r="TD71" s="11"/>
      <c r="TE71" s="11"/>
      <c r="TF71" s="11"/>
      <c r="TG71" s="11"/>
      <c r="TH71" s="11"/>
      <c r="TI71" s="11"/>
      <c r="TJ71" s="11"/>
      <c r="TK71" s="11"/>
      <c r="TL71" s="11"/>
      <c r="TM71" s="11"/>
      <c r="TN71" s="11"/>
      <c r="TO71" s="11"/>
      <c r="TP71" s="11"/>
      <c r="TQ71" s="11"/>
      <c r="TR71" s="11"/>
      <c r="TS71" s="11"/>
      <c r="TT71" s="11"/>
      <c r="TU71" s="11"/>
      <c r="TV71" s="11"/>
      <c r="TW71" s="11"/>
      <c r="TX71" s="11"/>
      <c r="TY71" s="11"/>
      <c r="TZ71" s="11"/>
      <c r="UA71" s="11"/>
      <c r="UB71" s="11"/>
      <c r="UC71" s="11"/>
      <c r="UD71" s="11"/>
      <c r="UE71" s="11"/>
      <c r="UF71" s="11"/>
      <c r="UG71" s="11"/>
      <c r="UH71" s="11"/>
      <c r="UI71" s="11"/>
      <c r="UJ71" s="11"/>
      <c r="UK71" s="11"/>
      <c r="UL71" s="11"/>
      <c r="UM71" s="11"/>
      <c r="UN71" s="11"/>
      <c r="UO71" s="11"/>
      <c r="UP71" s="11"/>
      <c r="UQ71" s="11"/>
      <c r="UR71" s="11"/>
      <c r="US71" s="11"/>
      <c r="UT71" s="11"/>
      <c r="UU71" s="11"/>
      <c r="UV71" s="11"/>
      <c r="UW71" s="11"/>
      <c r="UX71" s="11"/>
      <c r="UY71" s="11"/>
      <c r="UZ71" s="11"/>
      <c r="VA71" s="11"/>
      <c r="VB71" s="11"/>
      <c r="VC71" s="11"/>
      <c r="VD71" s="11"/>
      <c r="VE71" s="11"/>
      <c r="VF71" s="11"/>
      <c r="VG71" s="11"/>
      <c r="VH71" s="11"/>
      <c r="VI71" s="11"/>
      <c r="VJ71" s="11"/>
      <c r="VK71" s="11"/>
      <c r="VL71" s="11"/>
      <c r="VM71" s="11"/>
      <c r="VN71" s="11"/>
      <c r="VO71" s="11"/>
      <c r="VP71" s="11"/>
      <c r="VQ71" s="11"/>
      <c r="VR71" s="11"/>
      <c r="VS71" s="11"/>
      <c r="VT71" s="11"/>
      <c r="VU71" s="11"/>
      <c r="VV71" s="11"/>
      <c r="VW71" s="11"/>
      <c r="VX71" s="11"/>
      <c r="VY71" s="11"/>
      <c r="VZ71" s="11"/>
      <c r="WA71" s="11"/>
      <c r="WB71" s="11"/>
      <c r="WC71" s="11"/>
      <c r="WD71" s="11"/>
      <c r="WE71" s="11"/>
      <c r="WF71" s="11"/>
      <c r="WG71" s="11"/>
      <c r="WH71" s="11"/>
      <c r="WI71" s="11"/>
      <c r="WJ71" s="11"/>
      <c r="WK71" s="11"/>
      <c r="WL71" s="11"/>
      <c r="WM71" s="11"/>
      <c r="WN71" s="11"/>
      <c r="WO71" s="11"/>
      <c r="WP71" s="11"/>
      <c r="WQ71" s="11"/>
      <c r="WR71" s="11"/>
      <c r="WS71" s="11"/>
      <c r="WT71" s="11"/>
      <c r="WU71" s="11"/>
      <c r="WV71" s="11"/>
      <c r="WW71" s="11"/>
      <c r="WX71" s="11"/>
      <c r="WY71" s="11"/>
      <c r="WZ71" s="11"/>
      <c r="XA71" s="11"/>
      <c r="XB71" s="11"/>
      <c r="XC71" s="11"/>
      <c r="XD71" s="11"/>
      <c r="XE71" s="11"/>
      <c r="XF71" s="11"/>
      <c r="XG71" s="11"/>
      <c r="XH71" s="11"/>
      <c r="XI71" s="11"/>
      <c r="XJ71" s="11"/>
      <c r="XK71" s="11"/>
      <c r="XL71" s="11"/>
      <c r="XM71" s="11"/>
      <c r="XN71" s="11"/>
      <c r="XO71" s="11"/>
      <c r="XP71" s="11"/>
      <c r="XQ71" s="11"/>
      <c r="XR71" s="11"/>
      <c r="XS71" s="11"/>
      <c r="XT71" s="11"/>
      <c r="XU71" s="11"/>
      <c r="XV71" s="11"/>
      <c r="XW71" s="11"/>
      <c r="XX71" s="11"/>
      <c r="XY71" s="11"/>
      <c r="XZ71" s="11"/>
      <c r="YA71" s="11"/>
      <c r="YB71" s="11"/>
      <c r="YC71" s="11"/>
      <c r="YD71" s="11"/>
      <c r="YE71" s="11"/>
      <c r="YF71" s="11"/>
      <c r="YG71" s="11"/>
      <c r="YH71" s="11"/>
      <c r="YI71" s="11"/>
      <c r="YJ71" s="11"/>
      <c r="YK71" s="11"/>
      <c r="YL71" s="11"/>
      <c r="YM71" s="11"/>
      <c r="YN71" s="11"/>
      <c r="YO71" s="11"/>
      <c r="YP71" s="11"/>
      <c r="YQ71" s="11"/>
      <c r="YR71" s="11"/>
      <c r="YS71" s="11"/>
      <c r="YT71" s="11"/>
      <c r="YU71" s="11"/>
      <c r="YV71" s="11"/>
      <c r="YW71" s="11"/>
      <c r="YX71" s="11"/>
      <c r="YY71" s="11"/>
      <c r="YZ71" s="11"/>
      <c r="ZA71" s="11"/>
      <c r="ZB71" s="11"/>
      <c r="ZC71" s="11"/>
      <c r="ZD71" s="11"/>
      <c r="ZE71" s="11"/>
      <c r="ZF71" s="11"/>
      <c r="ZG71" s="11"/>
      <c r="ZH71" s="11"/>
      <c r="ZI71" s="11"/>
      <c r="ZJ71" s="11"/>
      <c r="ZK71" s="11"/>
      <c r="ZL71" s="11"/>
      <c r="ZM71" s="11"/>
      <c r="ZN71" s="11"/>
      <c r="ZO71" s="11"/>
      <c r="ZP71" s="11"/>
      <c r="ZQ71" s="11"/>
      <c r="ZR71" s="11"/>
      <c r="ZS71" s="11"/>
      <c r="ZT71" s="11"/>
      <c r="ZU71" s="11"/>
      <c r="ZV71" s="11"/>
      <c r="ZW71" s="11"/>
      <c r="ZX71" s="11"/>
      <c r="ZY71" s="11"/>
      <c r="ZZ71" s="11"/>
      <c r="AAA71" s="11"/>
      <c r="AAB71" s="11"/>
      <c r="AAC71" s="11"/>
      <c r="AAD71" s="11"/>
      <c r="AAE71" s="11"/>
      <c r="AAF71" s="11"/>
      <c r="AAG71" s="11"/>
      <c r="AAH71" s="11"/>
      <c r="AAI71" s="11"/>
      <c r="AAJ71" s="11"/>
      <c r="AAK71" s="11"/>
      <c r="AAL71" s="11"/>
      <c r="AAM71" s="11"/>
      <c r="AAN71" s="11"/>
      <c r="AAO71" s="11"/>
      <c r="AAP71" s="11"/>
      <c r="AAQ71" s="11"/>
      <c r="AAR71" s="11"/>
      <c r="AAS71" s="11"/>
      <c r="AAT71" s="11"/>
      <c r="AAU71" s="11"/>
      <c r="AAV71" s="11"/>
      <c r="AAW71" s="11"/>
      <c r="AAX71" s="11"/>
      <c r="AAY71" s="11"/>
      <c r="AAZ71" s="11"/>
      <c r="ABA71" s="11"/>
      <c r="ABB71" s="11"/>
      <c r="ABC71" s="11"/>
      <c r="ABD71" s="11"/>
      <c r="ABE71" s="11"/>
      <c r="ABF71" s="11"/>
      <c r="ABG71" s="11"/>
      <c r="ABH71" s="11"/>
      <c r="ABI71" s="11"/>
      <c r="ABJ71" s="11"/>
      <c r="ABK71" s="11"/>
      <c r="ABL71" s="11"/>
      <c r="ABM71" s="11"/>
      <c r="ABN71" s="11"/>
      <c r="ABO71" s="11"/>
      <c r="ABP71" s="11"/>
      <c r="ABQ71" s="11"/>
      <c r="ABR71" s="11"/>
      <c r="ABS71" s="11"/>
      <c r="ABT71" s="11"/>
      <c r="ABU71" s="11"/>
      <c r="ABV71" s="11"/>
      <c r="ABW71" s="11"/>
      <c r="ABX71" s="11"/>
      <c r="ABY71" s="11"/>
      <c r="ABZ71" s="11"/>
      <c r="ACA71" s="11"/>
      <c r="ACB71" s="11"/>
      <c r="ACC71" s="11"/>
      <c r="ACD71" s="11"/>
      <c r="ACE71" s="11"/>
      <c r="ACF71" s="11"/>
      <c r="ACG71" s="11"/>
      <c r="ACH71" s="11"/>
      <c r="ACI71" s="11"/>
      <c r="ACJ71" s="11"/>
      <c r="ACK71" s="11"/>
      <c r="ACL71" s="11"/>
      <c r="ACM71" s="11"/>
      <c r="ACN71" s="11"/>
      <c r="ACO71" s="11"/>
      <c r="ACP71" s="11"/>
      <c r="ACQ71" s="11"/>
      <c r="ACR71" s="11"/>
      <c r="ACS71" s="11"/>
      <c r="ACT71" s="11"/>
      <c r="ACU71" s="11"/>
      <c r="ACV71" s="11"/>
      <c r="ACW71" s="11"/>
      <c r="ACX71" s="11"/>
      <c r="ACY71" s="11"/>
      <c r="ACZ71" s="11"/>
      <c r="ADA71" s="11"/>
      <c r="ADB71" s="11"/>
      <c r="ADC71" s="11"/>
      <c r="ADD71" s="11"/>
      <c r="ADE71" s="11"/>
      <c r="ADF71" s="11"/>
      <c r="ADG71" s="11"/>
      <c r="ADH71" s="11"/>
      <c r="ADI71" s="11"/>
      <c r="ADJ71" s="11"/>
      <c r="ADK71" s="11"/>
      <c r="ADL71" s="11"/>
      <c r="ADM71" s="11"/>
      <c r="ADN71" s="11"/>
      <c r="ADO71" s="11"/>
      <c r="ADP71" s="11"/>
      <c r="ADQ71" s="11"/>
      <c r="ADR71" s="11"/>
      <c r="ADS71" s="11"/>
      <c r="ADT71" s="11"/>
      <c r="ADU71" s="11"/>
      <c r="ADV71" s="11"/>
      <c r="ADW71" s="11"/>
      <c r="ADX71" s="11"/>
      <c r="ADY71" s="11"/>
      <c r="ADZ71" s="11"/>
      <c r="AEA71" s="11"/>
      <c r="AEB71" s="11"/>
      <c r="AEC71" s="11"/>
      <c r="AED71" s="11"/>
      <c r="AEE71" s="11"/>
      <c r="AEF71" s="11"/>
      <c r="AEG71" s="11"/>
      <c r="AEH71" s="11"/>
      <c r="AEI71" s="11"/>
      <c r="AEJ71" s="11"/>
      <c r="AEK71" s="11"/>
      <c r="AEL71" s="11"/>
      <c r="AEM71" s="11"/>
      <c r="AEN71" s="11"/>
      <c r="AEO71" s="11"/>
      <c r="AEP71" s="11"/>
      <c r="AEQ71" s="11"/>
      <c r="AER71" s="11"/>
      <c r="AES71" s="11"/>
      <c r="AET71" s="11"/>
      <c r="AEU71" s="11"/>
      <c r="AEV71" s="11"/>
      <c r="AEW71" s="11"/>
      <c r="AEX71" s="11"/>
      <c r="AEY71" s="11"/>
      <c r="AEZ71" s="11"/>
      <c r="AFA71" s="11"/>
      <c r="AFB71" s="11"/>
      <c r="AFC71" s="11"/>
      <c r="AFD71" s="11"/>
      <c r="AFE71" s="11"/>
      <c r="AFF71" s="11"/>
      <c r="AFG71" s="11"/>
      <c r="AFH71" s="11"/>
      <c r="AFI71" s="11"/>
      <c r="AFJ71" s="11"/>
      <c r="AFK71" s="11"/>
      <c r="AFL71" s="11"/>
      <c r="AFM71" s="11"/>
      <c r="AFN71" s="11"/>
      <c r="AFO71" s="11"/>
      <c r="AFP71" s="11"/>
      <c r="AFQ71" s="11"/>
      <c r="AFR71" s="11"/>
      <c r="AFS71" s="11"/>
      <c r="AFT71" s="11"/>
      <c r="AFU71" s="11"/>
      <c r="AFV71" s="11"/>
      <c r="AFW71" s="11"/>
      <c r="AFX71" s="11"/>
      <c r="AFY71" s="11"/>
      <c r="AFZ71" s="11"/>
      <c r="AGA71" s="11"/>
      <c r="AGB71" s="11"/>
      <c r="AGC71" s="11"/>
      <c r="AGD71" s="11"/>
      <c r="AGE71" s="11"/>
      <c r="AGF71" s="11"/>
      <c r="AGG71" s="11"/>
      <c r="AGH71" s="11"/>
      <c r="AGI71" s="11"/>
      <c r="AGJ71" s="11"/>
      <c r="AGK71" s="11"/>
      <c r="AGL71" s="11"/>
      <c r="AGM71" s="11"/>
      <c r="AGN71" s="11"/>
      <c r="AGO71" s="11"/>
      <c r="AGP71" s="11"/>
      <c r="AGQ71" s="11"/>
      <c r="AGR71" s="11"/>
      <c r="AGS71" s="11"/>
      <c r="AGT71" s="11"/>
      <c r="AGU71" s="11"/>
      <c r="AGV71" s="11"/>
      <c r="AGW71" s="11"/>
      <c r="AGX71" s="11"/>
      <c r="AGY71" s="11"/>
      <c r="AGZ71" s="11"/>
      <c r="AHA71" s="11"/>
      <c r="AHB71" s="11"/>
      <c r="AHC71" s="11"/>
      <c r="AHD71" s="11"/>
      <c r="AHE71" s="11"/>
      <c r="AHF71" s="11"/>
      <c r="AHG71" s="11"/>
      <c r="AHH71" s="11"/>
      <c r="AHI71" s="11"/>
      <c r="AHJ71" s="11"/>
      <c r="AHK71" s="11"/>
      <c r="AHL71" s="11"/>
      <c r="AHM71" s="11"/>
      <c r="AHN71" s="11"/>
      <c r="AHO71" s="11"/>
      <c r="AHP71" s="11"/>
      <c r="AHQ71" s="11"/>
      <c r="AHR71" s="11"/>
      <c r="AHS71" s="11"/>
      <c r="AHT71" s="11"/>
      <c r="AHU71" s="11"/>
      <c r="AHV71" s="11"/>
      <c r="AHW71" s="11"/>
      <c r="AHX71" s="11"/>
      <c r="AHY71" s="11"/>
      <c r="AHZ71" s="11"/>
      <c r="AIA71" s="11"/>
      <c r="AIB71" s="11"/>
      <c r="AIC71" s="11"/>
      <c r="AID71" s="11"/>
      <c r="AIE71" s="11"/>
      <c r="AIF71" s="11"/>
      <c r="AIG71" s="11"/>
      <c r="AIH71" s="11"/>
      <c r="AII71" s="11"/>
      <c r="AIJ71" s="11"/>
      <c r="AIK71" s="11"/>
      <c r="AIL71" s="11"/>
      <c r="AIM71" s="11"/>
      <c r="AIN71" s="11"/>
      <c r="AIO71" s="11"/>
      <c r="AIP71" s="11"/>
      <c r="AIQ71" s="11"/>
      <c r="AIR71" s="11"/>
      <c r="AIS71" s="11"/>
      <c r="AIT71" s="11"/>
      <c r="AIU71" s="11"/>
      <c r="AIV71" s="11"/>
      <c r="AIW71" s="11"/>
      <c r="AIX71" s="11"/>
      <c r="AIY71" s="11"/>
      <c r="AIZ71" s="11"/>
      <c r="AJA71" s="11"/>
      <c r="AJB71" s="11"/>
      <c r="AJC71" s="11"/>
      <c r="AJD71" s="11"/>
      <c r="AJE71" s="11"/>
      <c r="AJF71" s="11"/>
      <c r="AJG71" s="11"/>
      <c r="AJH71" s="11"/>
      <c r="AJI71" s="11"/>
      <c r="AJJ71" s="11"/>
      <c r="AJK71" s="11"/>
      <c r="AJL71" s="11"/>
      <c r="AJM71" s="11"/>
      <c r="AJN71" s="11"/>
      <c r="AJO71" s="11"/>
      <c r="AJP71" s="11"/>
      <c r="AJQ71" s="11"/>
      <c r="AJR71" s="11"/>
      <c r="AJS71" s="11"/>
      <c r="AJT71" s="11"/>
      <c r="AJU71" s="11"/>
      <c r="AJV71" s="11"/>
      <c r="AJW71" s="11"/>
      <c r="AJX71" s="11"/>
      <c r="AJY71" s="11"/>
      <c r="AJZ71" s="11"/>
      <c r="AKA71" s="11"/>
      <c r="AKB71" s="11"/>
      <c r="AKC71" s="11"/>
      <c r="AKD71" s="11"/>
      <c r="AKE71" s="11"/>
      <c r="AKF71" s="11"/>
      <c r="AKG71" s="11"/>
      <c r="AKH71" s="11"/>
      <c r="AKI71" s="11"/>
      <c r="AKJ71" s="11"/>
      <c r="AKK71" s="11"/>
      <c r="AKL71" s="11"/>
      <c r="AKM71" s="11"/>
      <c r="AKN71" s="11"/>
      <c r="AKO71" s="11"/>
      <c r="AKP71" s="11"/>
      <c r="AKQ71" s="11"/>
      <c r="AKR71" s="11"/>
      <c r="AKS71" s="11"/>
      <c r="AKT71" s="11"/>
      <c r="AKU71" s="11"/>
      <c r="AKV71" s="11"/>
      <c r="AKW71" s="11"/>
      <c r="AKX71" s="11"/>
      <c r="AKY71" s="11"/>
      <c r="AKZ71" s="11"/>
      <c r="ALA71" s="11"/>
      <c r="ALB71" s="11"/>
      <c r="ALC71" s="11"/>
      <c r="ALD71" s="11"/>
      <c r="ALE71" s="11"/>
      <c r="ALF71" s="11"/>
      <c r="ALG71" s="11"/>
      <c r="ALH71" s="11"/>
      <c r="ALI71" s="11"/>
      <c r="ALJ71" s="11"/>
      <c r="ALK71" s="11"/>
      <c r="ALL71" s="11"/>
      <c r="ALM71" s="11"/>
      <c r="ALN71" s="11"/>
      <c r="ALO71" s="11"/>
      <c r="ALP71" s="11"/>
      <c r="ALQ71" s="11"/>
      <c r="ALR71" s="11"/>
      <c r="ALS71" s="11"/>
      <c r="ALT71" s="11"/>
      <c r="ALU71" s="11"/>
      <c r="ALV71" s="11"/>
      <c r="ALW71" s="11"/>
      <c r="ALX71" s="11"/>
      <c r="ALY71" s="11"/>
      <c r="ALZ71" s="11"/>
      <c r="AMA71" s="11"/>
      <c r="AMB71" s="11"/>
      <c r="AMC71" s="11"/>
      <c r="AMD71" s="11"/>
      <c r="AME71" s="11"/>
      <c r="AMF71" s="11"/>
      <c r="AMG71" s="11"/>
      <c r="AMH71" s="11"/>
      <c r="AMI71" s="11"/>
      <c r="AMJ71" s="14"/>
      <c r="AMK71" s="14"/>
    </row>
    <row r="72" spans="1:1025">
      <c r="A72" s="23" t="s">
        <v>254</v>
      </c>
      <c r="B72" s="24" t="s">
        <v>19</v>
      </c>
      <c r="C72" s="23" t="s">
        <v>32</v>
      </c>
      <c r="D72" s="25" t="s">
        <v>33</v>
      </c>
      <c r="E72" s="23" t="s">
        <v>234</v>
      </c>
      <c r="F72" s="23" t="s">
        <v>118</v>
      </c>
      <c r="G72" s="26" t="s">
        <v>108</v>
      </c>
      <c r="H72" s="27">
        <v>1000</v>
      </c>
      <c r="I72" s="28" t="s">
        <v>71</v>
      </c>
      <c r="J72" s="29" t="s">
        <v>322</v>
      </c>
      <c r="K72" s="70" t="s">
        <v>23</v>
      </c>
      <c r="L72" s="29">
        <v>1</v>
      </c>
      <c r="M72" s="30" t="s">
        <v>312</v>
      </c>
      <c r="N72" s="36">
        <v>0.27</v>
      </c>
      <c r="O72" s="32">
        <v>895</v>
      </c>
      <c r="P72" s="69">
        <v>715</v>
      </c>
      <c r="Q72" s="33">
        <f t="shared" si="9"/>
        <v>-0.25174825174825166</v>
      </c>
      <c r="R72" s="34"/>
      <c r="S72" s="11"/>
      <c r="HS72" s="12"/>
      <c r="HT72" s="12"/>
      <c r="IM72" s="13"/>
      <c r="IN72" s="13"/>
      <c r="AMJ72" s="14"/>
      <c r="AMK72" s="14"/>
    </row>
    <row r="73" spans="1:1025">
      <c r="A73" s="23" t="s">
        <v>222</v>
      </c>
      <c r="B73" s="24" t="s">
        <v>19</v>
      </c>
      <c r="C73" s="23" t="s">
        <v>20</v>
      </c>
      <c r="D73" s="25" t="s">
        <v>84</v>
      </c>
      <c r="E73" s="23" t="s">
        <v>241</v>
      </c>
      <c r="F73" s="23" t="s">
        <v>189</v>
      </c>
      <c r="G73" s="26" t="s">
        <v>108</v>
      </c>
      <c r="H73" s="27">
        <v>850</v>
      </c>
      <c r="I73" s="28" t="s">
        <v>31</v>
      </c>
      <c r="J73" s="37" t="s">
        <v>337</v>
      </c>
      <c r="K73" s="70" t="s">
        <v>23</v>
      </c>
      <c r="L73" s="29">
        <v>1</v>
      </c>
      <c r="M73" s="30" t="s">
        <v>312</v>
      </c>
      <c r="N73" s="31">
        <v>0.27</v>
      </c>
      <c r="O73" s="32">
        <v>975</v>
      </c>
      <c r="P73" s="69">
        <v>1050</v>
      </c>
      <c r="Q73" s="33">
        <f t="shared" si="9"/>
        <v>7.1428571428571397E-2</v>
      </c>
      <c r="R73" s="34"/>
      <c r="S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11"/>
      <c r="NB73" s="11"/>
      <c r="NC73" s="11"/>
      <c r="ND73" s="11"/>
      <c r="NE73" s="11"/>
      <c r="NF73" s="11"/>
      <c r="NG73" s="11"/>
      <c r="NH73" s="11"/>
      <c r="NI73" s="11"/>
      <c r="NJ73" s="11"/>
      <c r="NK73" s="11"/>
      <c r="NL73" s="11"/>
      <c r="NM73" s="11"/>
      <c r="NN73" s="11"/>
      <c r="NO73" s="11"/>
      <c r="NP73" s="11"/>
      <c r="NQ73" s="11"/>
      <c r="NR73" s="11"/>
      <c r="NS73" s="11"/>
      <c r="NT73" s="11"/>
      <c r="NU73" s="11"/>
      <c r="NV73" s="11"/>
      <c r="NW73" s="11"/>
      <c r="NX73" s="11"/>
      <c r="NY73" s="11"/>
      <c r="NZ73" s="11"/>
      <c r="OA73" s="11"/>
      <c r="OB73" s="11"/>
      <c r="OC73" s="11"/>
      <c r="OD73" s="11"/>
      <c r="OE73" s="11"/>
      <c r="OF73" s="11"/>
      <c r="OG73" s="11"/>
      <c r="OH73" s="11"/>
      <c r="OI73" s="11"/>
      <c r="OJ73" s="11"/>
      <c r="OK73" s="11"/>
      <c r="OL73" s="11"/>
      <c r="OM73" s="11"/>
      <c r="ON73" s="11"/>
      <c r="OO73" s="11"/>
      <c r="OP73" s="11"/>
      <c r="OQ73" s="11"/>
      <c r="OR73" s="11"/>
      <c r="OS73" s="11"/>
      <c r="OT73" s="11"/>
      <c r="OU73" s="11"/>
      <c r="OV73" s="11"/>
      <c r="OW73" s="11"/>
      <c r="OX73" s="11"/>
      <c r="OY73" s="11"/>
      <c r="OZ73" s="11"/>
      <c r="PA73" s="11"/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  <c r="PR73" s="11"/>
      <c r="PS73" s="11"/>
      <c r="PT73" s="11"/>
      <c r="PU73" s="11"/>
      <c r="PV73" s="11"/>
      <c r="PW73" s="11"/>
      <c r="PX73" s="11"/>
      <c r="PY73" s="11"/>
      <c r="PZ73" s="11"/>
      <c r="QA73" s="11"/>
      <c r="QB73" s="11"/>
      <c r="QC73" s="11"/>
      <c r="QD73" s="11"/>
      <c r="QE73" s="11"/>
      <c r="QF73" s="11"/>
      <c r="QG73" s="11"/>
      <c r="QH73" s="11"/>
      <c r="QI73" s="11"/>
      <c r="QJ73" s="11"/>
      <c r="QK73" s="11"/>
      <c r="QL73" s="11"/>
      <c r="QM73" s="11"/>
      <c r="QN73" s="11"/>
      <c r="QO73" s="11"/>
      <c r="QP73" s="11"/>
      <c r="QQ73" s="11"/>
      <c r="QR73" s="11"/>
      <c r="QS73" s="11"/>
      <c r="QT73" s="11"/>
      <c r="QU73" s="11"/>
      <c r="QV73" s="11"/>
      <c r="QW73" s="11"/>
      <c r="QX73" s="11"/>
      <c r="QY73" s="11"/>
      <c r="QZ73" s="11"/>
      <c r="RA73" s="11"/>
      <c r="RB73" s="11"/>
      <c r="RC73" s="11"/>
      <c r="RD73" s="11"/>
      <c r="RE73" s="11"/>
      <c r="RF73" s="11"/>
      <c r="RG73" s="11"/>
      <c r="RH73" s="11"/>
      <c r="RI73" s="11"/>
      <c r="RJ73" s="11"/>
      <c r="RK73" s="11"/>
      <c r="RL73" s="11"/>
      <c r="RM73" s="11"/>
      <c r="RN73" s="11"/>
      <c r="RO73" s="11"/>
      <c r="RP73" s="11"/>
      <c r="RQ73" s="11"/>
      <c r="RR73" s="11"/>
      <c r="RS73" s="11"/>
      <c r="RT73" s="11"/>
      <c r="RU73" s="11"/>
      <c r="RV73" s="11"/>
      <c r="RW73" s="11"/>
      <c r="RX73" s="11"/>
      <c r="RY73" s="11"/>
      <c r="RZ73" s="11"/>
      <c r="SA73" s="11"/>
      <c r="SB73" s="11"/>
      <c r="SC73" s="11"/>
      <c r="SD73" s="11"/>
      <c r="SE73" s="11"/>
      <c r="SF73" s="11"/>
      <c r="SG73" s="11"/>
      <c r="SH73" s="11"/>
      <c r="SI73" s="11"/>
      <c r="SJ73" s="11"/>
      <c r="SK73" s="11"/>
      <c r="SL73" s="11"/>
      <c r="SM73" s="11"/>
      <c r="SN73" s="11"/>
      <c r="SO73" s="11"/>
      <c r="SP73" s="11"/>
      <c r="SQ73" s="11"/>
      <c r="SR73" s="11"/>
      <c r="SS73" s="11"/>
      <c r="ST73" s="11"/>
      <c r="SU73" s="11"/>
      <c r="SV73" s="11"/>
      <c r="SW73" s="11"/>
      <c r="SX73" s="11"/>
      <c r="SY73" s="11"/>
      <c r="SZ73" s="11"/>
      <c r="TA73" s="11"/>
      <c r="TB73" s="11"/>
      <c r="TC73" s="11"/>
      <c r="TD73" s="11"/>
      <c r="TE73" s="11"/>
      <c r="TF73" s="11"/>
      <c r="TG73" s="11"/>
      <c r="TH73" s="11"/>
      <c r="TI73" s="11"/>
      <c r="TJ73" s="11"/>
      <c r="TK73" s="11"/>
      <c r="TL73" s="11"/>
      <c r="TM73" s="11"/>
      <c r="TN73" s="11"/>
      <c r="TO73" s="11"/>
      <c r="TP73" s="11"/>
      <c r="TQ73" s="11"/>
      <c r="TR73" s="11"/>
      <c r="TS73" s="11"/>
      <c r="TT73" s="11"/>
      <c r="TU73" s="11"/>
      <c r="TV73" s="11"/>
      <c r="TW73" s="11"/>
      <c r="TX73" s="11"/>
      <c r="TY73" s="11"/>
      <c r="TZ73" s="11"/>
      <c r="UA73" s="11"/>
      <c r="UB73" s="11"/>
      <c r="UC73" s="11"/>
      <c r="UD73" s="11"/>
      <c r="UE73" s="11"/>
      <c r="UF73" s="11"/>
      <c r="UG73" s="11"/>
      <c r="UH73" s="11"/>
      <c r="UI73" s="11"/>
      <c r="UJ73" s="11"/>
      <c r="UK73" s="11"/>
      <c r="UL73" s="11"/>
      <c r="UM73" s="11"/>
      <c r="UN73" s="11"/>
      <c r="UO73" s="11"/>
      <c r="UP73" s="11"/>
      <c r="UQ73" s="11"/>
      <c r="UR73" s="11"/>
      <c r="US73" s="11"/>
      <c r="UT73" s="11"/>
      <c r="UU73" s="11"/>
      <c r="UV73" s="11"/>
      <c r="UW73" s="11"/>
      <c r="UX73" s="11"/>
      <c r="UY73" s="11"/>
      <c r="UZ73" s="11"/>
      <c r="VA73" s="11"/>
      <c r="VB73" s="11"/>
      <c r="VC73" s="11"/>
      <c r="VD73" s="11"/>
      <c r="VE73" s="11"/>
      <c r="VF73" s="11"/>
      <c r="VG73" s="11"/>
      <c r="VH73" s="11"/>
      <c r="VI73" s="11"/>
      <c r="VJ73" s="11"/>
      <c r="VK73" s="11"/>
      <c r="VL73" s="11"/>
      <c r="VM73" s="11"/>
      <c r="VN73" s="11"/>
      <c r="VO73" s="11"/>
      <c r="VP73" s="11"/>
      <c r="VQ73" s="11"/>
      <c r="VR73" s="11"/>
      <c r="VS73" s="11"/>
      <c r="VT73" s="11"/>
      <c r="VU73" s="11"/>
      <c r="VV73" s="11"/>
      <c r="VW73" s="11"/>
      <c r="VX73" s="11"/>
      <c r="VY73" s="11"/>
      <c r="VZ73" s="11"/>
      <c r="WA73" s="11"/>
      <c r="WB73" s="11"/>
      <c r="WC73" s="11"/>
      <c r="WD73" s="11"/>
      <c r="WE73" s="11"/>
      <c r="WF73" s="11"/>
      <c r="WG73" s="11"/>
      <c r="WH73" s="11"/>
      <c r="WI73" s="11"/>
      <c r="WJ73" s="11"/>
      <c r="WK73" s="11"/>
      <c r="WL73" s="11"/>
      <c r="WM73" s="11"/>
      <c r="WN73" s="11"/>
      <c r="WO73" s="11"/>
      <c r="WP73" s="11"/>
      <c r="WQ73" s="11"/>
      <c r="WR73" s="11"/>
      <c r="WS73" s="11"/>
      <c r="WT73" s="11"/>
      <c r="WU73" s="11"/>
      <c r="WV73" s="11"/>
      <c r="WW73" s="11"/>
      <c r="WX73" s="11"/>
      <c r="WY73" s="11"/>
      <c r="WZ73" s="11"/>
      <c r="XA73" s="11"/>
      <c r="XB73" s="11"/>
      <c r="XC73" s="11"/>
      <c r="XD73" s="11"/>
      <c r="XE73" s="11"/>
      <c r="XF73" s="11"/>
      <c r="XG73" s="11"/>
      <c r="XH73" s="11"/>
      <c r="XI73" s="11"/>
      <c r="XJ73" s="11"/>
      <c r="XK73" s="11"/>
      <c r="XL73" s="11"/>
      <c r="XM73" s="11"/>
      <c r="XN73" s="11"/>
      <c r="XO73" s="11"/>
      <c r="XP73" s="11"/>
      <c r="XQ73" s="11"/>
      <c r="XR73" s="11"/>
      <c r="XS73" s="11"/>
      <c r="XT73" s="11"/>
      <c r="XU73" s="11"/>
      <c r="XV73" s="11"/>
      <c r="XW73" s="11"/>
      <c r="XX73" s="11"/>
      <c r="XY73" s="11"/>
      <c r="XZ73" s="11"/>
      <c r="YA73" s="11"/>
      <c r="YB73" s="11"/>
      <c r="YC73" s="11"/>
      <c r="YD73" s="11"/>
      <c r="YE73" s="11"/>
      <c r="YF73" s="11"/>
      <c r="YG73" s="11"/>
      <c r="YH73" s="11"/>
      <c r="YI73" s="11"/>
      <c r="YJ73" s="11"/>
      <c r="YK73" s="11"/>
      <c r="YL73" s="11"/>
      <c r="YM73" s="11"/>
      <c r="YN73" s="11"/>
      <c r="YO73" s="11"/>
      <c r="YP73" s="11"/>
      <c r="YQ73" s="11"/>
      <c r="YR73" s="11"/>
      <c r="YS73" s="11"/>
      <c r="YT73" s="11"/>
      <c r="YU73" s="11"/>
      <c r="YV73" s="11"/>
      <c r="YW73" s="11"/>
      <c r="YX73" s="11"/>
      <c r="YY73" s="11"/>
      <c r="YZ73" s="11"/>
      <c r="ZA73" s="11"/>
      <c r="ZB73" s="11"/>
      <c r="ZC73" s="11"/>
      <c r="ZD73" s="11"/>
      <c r="ZE73" s="11"/>
      <c r="ZF73" s="11"/>
      <c r="ZG73" s="11"/>
      <c r="ZH73" s="11"/>
      <c r="ZI73" s="11"/>
      <c r="ZJ73" s="11"/>
      <c r="ZK73" s="11"/>
      <c r="ZL73" s="11"/>
      <c r="ZM73" s="11"/>
      <c r="ZN73" s="11"/>
      <c r="ZO73" s="11"/>
      <c r="ZP73" s="11"/>
      <c r="ZQ73" s="11"/>
      <c r="ZR73" s="11"/>
      <c r="ZS73" s="11"/>
      <c r="ZT73" s="11"/>
      <c r="ZU73" s="11"/>
      <c r="ZV73" s="11"/>
      <c r="ZW73" s="11"/>
      <c r="ZX73" s="11"/>
      <c r="ZY73" s="11"/>
      <c r="ZZ73" s="11"/>
      <c r="AAA73" s="11"/>
      <c r="AAB73" s="11"/>
      <c r="AAC73" s="11"/>
      <c r="AAD73" s="11"/>
      <c r="AAE73" s="11"/>
      <c r="AAF73" s="11"/>
      <c r="AAG73" s="11"/>
      <c r="AAH73" s="11"/>
      <c r="AAI73" s="11"/>
      <c r="AAJ73" s="11"/>
      <c r="AAK73" s="11"/>
      <c r="AAL73" s="11"/>
      <c r="AAM73" s="11"/>
      <c r="AAN73" s="11"/>
      <c r="AAO73" s="11"/>
      <c r="AAP73" s="11"/>
      <c r="AAQ73" s="11"/>
      <c r="AAR73" s="11"/>
      <c r="AAS73" s="11"/>
      <c r="AAT73" s="11"/>
      <c r="AAU73" s="11"/>
      <c r="AAV73" s="11"/>
      <c r="AAW73" s="11"/>
      <c r="AAX73" s="11"/>
      <c r="AAY73" s="11"/>
      <c r="AAZ73" s="11"/>
      <c r="ABA73" s="11"/>
      <c r="ABB73" s="11"/>
      <c r="ABC73" s="11"/>
      <c r="ABD73" s="11"/>
      <c r="ABE73" s="11"/>
      <c r="ABF73" s="11"/>
      <c r="ABG73" s="11"/>
      <c r="ABH73" s="11"/>
      <c r="ABI73" s="11"/>
      <c r="ABJ73" s="11"/>
      <c r="ABK73" s="11"/>
      <c r="ABL73" s="11"/>
      <c r="ABM73" s="11"/>
      <c r="ABN73" s="11"/>
      <c r="ABO73" s="11"/>
      <c r="ABP73" s="11"/>
      <c r="ABQ73" s="11"/>
      <c r="ABR73" s="11"/>
      <c r="ABS73" s="11"/>
      <c r="ABT73" s="11"/>
      <c r="ABU73" s="11"/>
      <c r="ABV73" s="11"/>
      <c r="ABW73" s="11"/>
      <c r="ABX73" s="11"/>
      <c r="ABY73" s="11"/>
      <c r="ABZ73" s="11"/>
      <c r="ACA73" s="11"/>
      <c r="ACB73" s="11"/>
      <c r="ACC73" s="11"/>
      <c r="ACD73" s="11"/>
      <c r="ACE73" s="11"/>
      <c r="ACF73" s="11"/>
      <c r="ACG73" s="11"/>
      <c r="ACH73" s="11"/>
      <c r="ACI73" s="11"/>
      <c r="ACJ73" s="11"/>
      <c r="ACK73" s="11"/>
      <c r="ACL73" s="11"/>
      <c r="ACM73" s="11"/>
      <c r="ACN73" s="11"/>
      <c r="ACO73" s="11"/>
      <c r="ACP73" s="11"/>
      <c r="ACQ73" s="11"/>
      <c r="ACR73" s="11"/>
      <c r="ACS73" s="11"/>
      <c r="ACT73" s="11"/>
      <c r="ACU73" s="11"/>
      <c r="ACV73" s="11"/>
      <c r="ACW73" s="11"/>
      <c r="ACX73" s="11"/>
      <c r="ACY73" s="11"/>
      <c r="ACZ73" s="11"/>
      <c r="ADA73" s="11"/>
      <c r="ADB73" s="11"/>
      <c r="ADC73" s="11"/>
      <c r="ADD73" s="11"/>
      <c r="ADE73" s="11"/>
      <c r="ADF73" s="11"/>
      <c r="ADG73" s="11"/>
      <c r="ADH73" s="11"/>
      <c r="ADI73" s="11"/>
      <c r="ADJ73" s="11"/>
      <c r="ADK73" s="11"/>
      <c r="ADL73" s="11"/>
      <c r="ADM73" s="11"/>
      <c r="ADN73" s="11"/>
      <c r="ADO73" s="11"/>
      <c r="ADP73" s="11"/>
      <c r="ADQ73" s="11"/>
      <c r="ADR73" s="11"/>
      <c r="ADS73" s="11"/>
      <c r="ADT73" s="11"/>
      <c r="ADU73" s="11"/>
      <c r="ADV73" s="11"/>
      <c r="ADW73" s="11"/>
      <c r="ADX73" s="11"/>
      <c r="ADY73" s="11"/>
      <c r="ADZ73" s="11"/>
      <c r="AEA73" s="11"/>
      <c r="AEB73" s="11"/>
      <c r="AEC73" s="11"/>
      <c r="AED73" s="11"/>
      <c r="AEE73" s="11"/>
      <c r="AEF73" s="11"/>
      <c r="AEG73" s="11"/>
      <c r="AEH73" s="11"/>
      <c r="AEI73" s="11"/>
      <c r="AEJ73" s="11"/>
      <c r="AEK73" s="11"/>
      <c r="AEL73" s="11"/>
      <c r="AEM73" s="11"/>
      <c r="AEN73" s="11"/>
      <c r="AEO73" s="11"/>
      <c r="AEP73" s="11"/>
      <c r="AEQ73" s="11"/>
      <c r="AER73" s="11"/>
      <c r="AES73" s="11"/>
      <c r="AET73" s="11"/>
      <c r="AEU73" s="11"/>
      <c r="AEV73" s="11"/>
      <c r="AEW73" s="11"/>
      <c r="AEX73" s="11"/>
      <c r="AEY73" s="11"/>
      <c r="AEZ73" s="11"/>
      <c r="AFA73" s="11"/>
      <c r="AFB73" s="11"/>
      <c r="AFC73" s="11"/>
      <c r="AFD73" s="11"/>
      <c r="AFE73" s="11"/>
      <c r="AFF73" s="11"/>
      <c r="AFG73" s="11"/>
      <c r="AFH73" s="11"/>
      <c r="AFI73" s="11"/>
      <c r="AFJ73" s="11"/>
      <c r="AFK73" s="11"/>
      <c r="AFL73" s="11"/>
      <c r="AFM73" s="11"/>
      <c r="AFN73" s="11"/>
      <c r="AFO73" s="11"/>
      <c r="AFP73" s="11"/>
      <c r="AFQ73" s="11"/>
      <c r="AFR73" s="11"/>
      <c r="AFS73" s="11"/>
      <c r="AFT73" s="11"/>
      <c r="AFU73" s="11"/>
      <c r="AFV73" s="11"/>
      <c r="AFW73" s="11"/>
      <c r="AFX73" s="11"/>
      <c r="AFY73" s="11"/>
      <c r="AFZ73" s="11"/>
      <c r="AGA73" s="11"/>
      <c r="AGB73" s="11"/>
      <c r="AGC73" s="11"/>
      <c r="AGD73" s="11"/>
      <c r="AGE73" s="11"/>
      <c r="AGF73" s="11"/>
      <c r="AGG73" s="11"/>
      <c r="AGH73" s="11"/>
      <c r="AGI73" s="11"/>
      <c r="AGJ73" s="11"/>
      <c r="AGK73" s="11"/>
      <c r="AGL73" s="11"/>
      <c r="AGM73" s="11"/>
      <c r="AGN73" s="11"/>
      <c r="AGO73" s="11"/>
      <c r="AGP73" s="11"/>
      <c r="AGQ73" s="11"/>
      <c r="AGR73" s="11"/>
      <c r="AGS73" s="11"/>
      <c r="AGT73" s="11"/>
      <c r="AGU73" s="11"/>
      <c r="AGV73" s="11"/>
      <c r="AGW73" s="11"/>
      <c r="AGX73" s="11"/>
      <c r="AGY73" s="11"/>
      <c r="AGZ73" s="11"/>
      <c r="AHA73" s="11"/>
      <c r="AHB73" s="11"/>
      <c r="AHC73" s="11"/>
      <c r="AHD73" s="11"/>
      <c r="AHE73" s="11"/>
      <c r="AHF73" s="11"/>
      <c r="AHG73" s="11"/>
      <c r="AHH73" s="11"/>
      <c r="AHI73" s="11"/>
      <c r="AHJ73" s="11"/>
      <c r="AHK73" s="11"/>
      <c r="AHL73" s="11"/>
      <c r="AHM73" s="11"/>
      <c r="AHN73" s="11"/>
      <c r="AHO73" s="11"/>
      <c r="AHP73" s="11"/>
      <c r="AHQ73" s="11"/>
      <c r="AHR73" s="11"/>
      <c r="AHS73" s="11"/>
      <c r="AHT73" s="11"/>
      <c r="AHU73" s="11"/>
      <c r="AHV73" s="11"/>
      <c r="AHW73" s="11"/>
      <c r="AHX73" s="11"/>
      <c r="AHY73" s="11"/>
      <c r="AHZ73" s="11"/>
      <c r="AIA73" s="11"/>
      <c r="AIB73" s="11"/>
      <c r="AIC73" s="11"/>
      <c r="AID73" s="11"/>
      <c r="AIE73" s="11"/>
      <c r="AIF73" s="11"/>
      <c r="AIG73" s="11"/>
      <c r="AIH73" s="11"/>
      <c r="AII73" s="11"/>
      <c r="AIJ73" s="11"/>
      <c r="AIK73" s="11"/>
      <c r="AIL73" s="11"/>
      <c r="AIM73" s="11"/>
      <c r="AIN73" s="11"/>
      <c r="AIO73" s="11"/>
      <c r="AIP73" s="11"/>
      <c r="AIQ73" s="11"/>
      <c r="AIR73" s="11"/>
      <c r="AIS73" s="11"/>
      <c r="AIT73" s="11"/>
      <c r="AIU73" s="11"/>
      <c r="AIV73" s="11"/>
      <c r="AIW73" s="11"/>
      <c r="AIX73" s="11"/>
      <c r="AIY73" s="11"/>
      <c r="AIZ73" s="11"/>
      <c r="AJA73" s="11"/>
      <c r="AJB73" s="11"/>
      <c r="AJC73" s="11"/>
      <c r="AJD73" s="11"/>
      <c r="AJE73" s="11"/>
      <c r="AJF73" s="11"/>
      <c r="AJG73" s="11"/>
      <c r="AJH73" s="11"/>
      <c r="AJI73" s="11"/>
      <c r="AJJ73" s="11"/>
      <c r="AJK73" s="11"/>
      <c r="AJL73" s="11"/>
      <c r="AJM73" s="11"/>
      <c r="AJN73" s="11"/>
      <c r="AJO73" s="11"/>
      <c r="AJP73" s="11"/>
      <c r="AJQ73" s="11"/>
      <c r="AJR73" s="11"/>
      <c r="AJS73" s="11"/>
      <c r="AJT73" s="11"/>
      <c r="AJU73" s="11"/>
      <c r="AJV73" s="11"/>
      <c r="AJW73" s="11"/>
      <c r="AJX73" s="11"/>
      <c r="AJY73" s="11"/>
      <c r="AJZ73" s="11"/>
      <c r="AKA73" s="11"/>
      <c r="AKB73" s="11"/>
      <c r="AKC73" s="11"/>
      <c r="AKD73" s="11"/>
      <c r="AKE73" s="11"/>
      <c r="AKF73" s="11"/>
      <c r="AKG73" s="11"/>
      <c r="AKH73" s="11"/>
      <c r="AKI73" s="11"/>
      <c r="AKJ73" s="11"/>
      <c r="AKK73" s="11"/>
      <c r="AKL73" s="11"/>
      <c r="AKM73" s="11"/>
      <c r="AKN73" s="11"/>
      <c r="AKO73" s="11"/>
      <c r="AKP73" s="11"/>
      <c r="AKQ73" s="11"/>
      <c r="AKR73" s="11"/>
      <c r="AKS73" s="11"/>
      <c r="AKT73" s="11"/>
      <c r="AKU73" s="11"/>
      <c r="AKV73" s="11"/>
      <c r="AKW73" s="11"/>
      <c r="AKX73" s="11"/>
      <c r="AKY73" s="11"/>
      <c r="AKZ73" s="11"/>
      <c r="ALA73" s="11"/>
      <c r="ALB73" s="11"/>
      <c r="ALC73" s="11"/>
      <c r="ALD73" s="11"/>
      <c r="ALE73" s="11"/>
      <c r="ALF73" s="11"/>
      <c r="ALG73" s="11"/>
      <c r="ALH73" s="11"/>
      <c r="ALI73" s="11"/>
      <c r="ALJ73" s="11"/>
      <c r="ALK73" s="11"/>
      <c r="ALL73" s="11"/>
      <c r="ALM73" s="11"/>
      <c r="ALN73" s="11"/>
      <c r="ALO73" s="11"/>
      <c r="ALP73" s="11"/>
      <c r="ALQ73" s="11"/>
      <c r="ALR73" s="11"/>
      <c r="ALS73" s="11"/>
      <c r="ALT73" s="11"/>
      <c r="ALU73" s="11"/>
      <c r="ALV73" s="11"/>
      <c r="ALW73" s="11"/>
      <c r="ALX73" s="11"/>
      <c r="ALY73" s="11"/>
      <c r="ALZ73" s="11"/>
      <c r="AMA73" s="11"/>
      <c r="AMB73" s="11"/>
      <c r="AMC73" s="11"/>
      <c r="AMD73" s="11"/>
      <c r="AME73" s="11"/>
      <c r="AMF73" s="11"/>
      <c r="AMG73" s="11"/>
      <c r="AMH73" s="11"/>
      <c r="AMI73" s="11"/>
      <c r="AMJ73" s="14"/>
      <c r="AMK73" s="14"/>
    </row>
    <row r="74" spans="1:1025">
      <c r="A74" s="23" t="s">
        <v>274</v>
      </c>
      <c r="B74" s="24" t="s">
        <v>19</v>
      </c>
      <c r="C74" s="23" t="s">
        <v>46</v>
      </c>
      <c r="D74" s="25" t="s">
        <v>38</v>
      </c>
      <c r="E74" s="23" t="s">
        <v>242</v>
      </c>
      <c r="F74" s="23" t="s">
        <v>137</v>
      </c>
      <c r="G74" s="26" t="s">
        <v>108</v>
      </c>
      <c r="H74" s="27">
        <v>1000</v>
      </c>
      <c r="I74" s="28" t="s">
        <v>31</v>
      </c>
      <c r="J74" s="29" t="s">
        <v>350</v>
      </c>
      <c r="K74" s="70" t="s">
        <v>28</v>
      </c>
      <c r="L74" s="29">
        <v>1</v>
      </c>
      <c r="M74" s="30" t="s">
        <v>311</v>
      </c>
      <c r="N74" s="31">
        <v>0.27</v>
      </c>
      <c r="O74" s="32">
        <v>4150</v>
      </c>
      <c r="P74" s="69">
        <v>3975</v>
      </c>
      <c r="Q74" s="33">
        <f t="shared" si="9"/>
        <v>-4.4025157232704393E-2</v>
      </c>
      <c r="R74" s="34"/>
      <c r="S74" s="11"/>
      <c r="HS74" s="12"/>
      <c r="HT74" s="12"/>
      <c r="IM74" s="13"/>
      <c r="IN74" s="13"/>
      <c r="AMJ74" s="14"/>
      <c r="AMK74" s="14"/>
    </row>
    <row r="75" spans="1:1025" ht="31.5">
      <c r="A75" s="39" t="s">
        <v>472</v>
      </c>
      <c r="B75" s="24" t="s">
        <v>19</v>
      </c>
      <c r="C75" s="23" t="s">
        <v>46</v>
      </c>
      <c r="D75" s="25" t="s">
        <v>38</v>
      </c>
      <c r="E75" s="40" t="s">
        <v>242</v>
      </c>
      <c r="F75" s="44" t="s">
        <v>386</v>
      </c>
      <c r="G75" s="26" t="s">
        <v>108</v>
      </c>
      <c r="H75" s="27">
        <v>1000</v>
      </c>
      <c r="I75" s="28" t="s">
        <v>31</v>
      </c>
      <c r="J75" s="37" t="s">
        <v>353</v>
      </c>
      <c r="K75" s="45" t="s">
        <v>23</v>
      </c>
      <c r="L75" s="29">
        <v>1</v>
      </c>
      <c r="M75" s="45" t="s">
        <v>23</v>
      </c>
      <c r="N75" s="36">
        <v>0.27</v>
      </c>
      <c r="O75" s="42">
        <v>3850</v>
      </c>
      <c r="P75" s="69">
        <v>3620</v>
      </c>
      <c r="Q75" s="33">
        <f>1-O75/P75</f>
        <v>-6.3535911602209838E-2</v>
      </c>
      <c r="R75" s="34"/>
      <c r="S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11"/>
      <c r="NG75" s="11"/>
      <c r="NH75" s="11"/>
      <c r="NI75" s="11"/>
      <c r="NJ75" s="11"/>
      <c r="NK75" s="11"/>
      <c r="NL75" s="11"/>
      <c r="NM75" s="11"/>
      <c r="NN75" s="11"/>
      <c r="NO75" s="11"/>
      <c r="NP75" s="11"/>
      <c r="NQ75" s="11"/>
      <c r="NR75" s="11"/>
      <c r="NS75" s="11"/>
      <c r="NT75" s="11"/>
      <c r="NU75" s="11"/>
      <c r="NV75" s="11"/>
      <c r="NW75" s="11"/>
      <c r="NX75" s="11"/>
      <c r="NY75" s="11"/>
      <c r="NZ75" s="11"/>
      <c r="OA75" s="11"/>
      <c r="OB75" s="11"/>
      <c r="OC75" s="11"/>
      <c r="OD75" s="11"/>
      <c r="OE75" s="11"/>
      <c r="OF75" s="11"/>
      <c r="OG75" s="11"/>
      <c r="OH75" s="11"/>
      <c r="OI75" s="11"/>
      <c r="OJ75" s="11"/>
      <c r="OK75" s="11"/>
      <c r="OL75" s="11"/>
      <c r="OM75" s="11"/>
      <c r="ON75" s="11"/>
      <c r="OO75" s="11"/>
      <c r="OP75" s="11"/>
      <c r="OQ75" s="11"/>
      <c r="OR75" s="11"/>
      <c r="OS75" s="11"/>
      <c r="OT75" s="11"/>
      <c r="OU75" s="11"/>
      <c r="OV75" s="11"/>
      <c r="OW75" s="11"/>
      <c r="OX75" s="11"/>
      <c r="OY75" s="11"/>
      <c r="OZ75" s="11"/>
      <c r="PA75" s="11"/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/>
      <c r="PT75" s="11"/>
      <c r="PU75" s="11"/>
      <c r="PV75" s="11"/>
      <c r="PW75" s="11"/>
      <c r="PX75" s="11"/>
      <c r="PY75" s="11"/>
      <c r="PZ75" s="11"/>
      <c r="QA75" s="11"/>
      <c r="QB75" s="11"/>
      <c r="QC75" s="11"/>
      <c r="QD75" s="11"/>
      <c r="QE75" s="11"/>
      <c r="QF75" s="11"/>
      <c r="QG75" s="11"/>
      <c r="QH75" s="11"/>
      <c r="QI75" s="11"/>
      <c r="QJ75" s="11"/>
      <c r="QK75" s="11"/>
      <c r="QL75" s="11"/>
      <c r="QM75" s="11"/>
      <c r="QN75" s="11"/>
      <c r="QO75" s="11"/>
      <c r="QP75" s="11"/>
      <c r="QQ75" s="11"/>
      <c r="QR75" s="11"/>
      <c r="QS75" s="11"/>
      <c r="QT75" s="11"/>
      <c r="QU75" s="11"/>
      <c r="QV75" s="11"/>
      <c r="QW75" s="11"/>
      <c r="QX75" s="11"/>
      <c r="QY75" s="11"/>
      <c r="QZ75" s="11"/>
      <c r="RA75" s="11"/>
      <c r="RB75" s="11"/>
      <c r="RC75" s="11"/>
      <c r="RD75" s="11"/>
      <c r="RE75" s="11"/>
      <c r="RF75" s="11"/>
      <c r="RG75" s="11"/>
      <c r="RH75" s="11"/>
      <c r="RI75" s="11"/>
      <c r="RJ75" s="11"/>
      <c r="RK75" s="11"/>
      <c r="RL75" s="11"/>
      <c r="RM75" s="11"/>
      <c r="RN75" s="11"/>
      <c r="RO75" s="11"/>
      <c r="RP75" s="11"/>
      <c r="RQ75" s="11"/>
      <c r="RR75" s="11"/>
      <c r="RS75" s="11"/>
      <c r="RT75" s="11"/>
      <c r="RU75" s="11"/>
      <c r="RV75" s="11"/>
      <c r="RW75" s="11"/>
      <c r="RX75" s="11"/>
      <c r="RY75" s="11"/>
      <c r="RZ75" s="11"/>
      <c r="SA75" s="11"/>
      <c r="SB75" s="11"/>
      <c r="SC75" s="11"/>
      <c r="SD75" s="11"/>
      <c r="SE75" s="11"/>
      <c r="SF75" s="11"/>
      <c r="SG75" s="11"/>
      <c r="SH75" s="11"/>
      <c r="SI75" s="11"/>
      <c r="SJ75" s="11"/>
      <c r="SK75" s="11"/>
      <c r="SL75" s="11"/>
      <c r="SM75" s="11"/>
      <c r="SN75" s="11"/>
      <c r="SO75" s="11"/>
      <c r="SP75" s="11"/>
      <c r="SQ75" s="11"/>
      <c r="SR75" s="11"/>
      <c r="SS75" s="11"/>
      <c r="ST75" s="11"/>
      <c r="SU75" s="11"/>
      <c r="SV75" s="11"/>
      <c r="SW75" s="11"/>
      <c r="SX75" s="11"/>
      <c r="SY75" s="11"/>
      <c r="SZ75" s="11"/>
      <c r="TA75" s="11"/>
      <c r="TB75" s="11"/>
      <c r="TC75" s="11"/>
      <c r="TD75" s="11"/>
      <c r="TE75" s="11"/>
      <c r="TF75" s="11"/>
      <c r="TG75" s="11"/>
      <c r="TH75" s="11"/>
      <c r="TI75" s="11"/>
      <c r="TJ75" s="11"/>
      <c r="TK75" s="11"/>
      <c r="TL75" s="11"/>
      <c r="TM75" s="11"/>
      <c r="TN75" s="11"/>
      <c r="TO75" s="11"/>
      <c r="TP75" s="11"/>
      <c r="TQ75" s="11"/>
      <c r="TR75" s="11"/>
      <c r="TS75" s="11"/>
      <c r="TT75" s="11"/>
      <c r="TU75" s="11"/>
      <c r="TV75" s="11"/>
      <c r="TW75" s="11"/>
      <c r="TX75" s="11"/>
      <c r="TY75" s="11"/>
      <c r="TZ75" s="11"/>
      <c r="UA75" s="11"/>
      <c r="UB75" s="11"/>
      <c r="UC75" s="11"/>
      <c r="UD75" s="11"/>
      <c r="UE75" s="11"/>
      <c r="UF75" s="11"/>
      <c r="UG75" s="11"/>
      <c r="UH75" s="11"/>
      <c r="UI75" s="11"/>
      <c r="UJ75" s="11"/>
      <c r="UK75" s="11"/>
      <c r="UL75" s="11"/>
      <c r="UM75" s="11"/>
      <c r="UN75" s="11"/>
      <c r="UO75" s="11"/>
      <c r="UP75" s="11"/>
      <c r="UQ75" s="11"/>
      <c r="UR75" s="11"/>
      <c r="US75" s="11"/>
      <c r="UT75" s="11"/>
      <c r="UU75" s="11"/>
      <c r="UV75" s="11"/>
      <c r="UW75" s="11"/>
      <c r="UX75" s="11"/>
      <c r="UY75" s="11"/>
      <c r="UZ75" s="11"/>
      <c r="VA75" s="11"/>
      <c r="VB75" s="11"/>
      <c r="VC75" s="11"/>
      <c r="VD75" s="11"/>
      <c r="VE75" s="11"/>
      <c r="VF75" s="11"/>
      <c r="VG75" s="11"/>
      <c r="VH75" s="11"/>
      <c r="VI75" s="11"/>
      <c r="VJ75" s="11"/>
      <c r="VK75" s="11"/>
      <c r="VL75" s="11"/>
      <c r="VM75" s="11"/>
      <c r="VN75" s="11"/>
      <c r="VO75" s="11"/>
      <c r="VP75" s="11"/>
      <c r="VQ75" s="11"/>
      <c r="VR75" s="11"/>
      <c r="VS75" s="11"/>
      <c r="VT75" s="11"/>
      <c r="VU75" s="11"/>
      <c r="VV75" s="11"/>
      <c r="VW75" s="11"/>
      <c r="VX75" s="11"/>
      <c r="VY75" s="11"/>
      <c r="VZ75" s="11"/>
      <c r="WA75" s="11"/>
      <c r="WB75" s="11"/>
      <c r="WC75" s="11"/>
      <c r="WD75" s="11"/>
      <c r="WE75" s="11"/>
      <c r="WF75" s="11"/>
      <c r="WG75" s="11"/>
      <c r="WH75" s="11"/>
      <c r="WI75" s="11"/>
      <c r="WJ75" s="11"/>
      <c r="WK75" s="11"/>
      <c r="WL75" s="11"/>
      <c r="WM75" s="11"/>
      <c r="WN75" s="11"/>
      <c r="WO75" s="11"/>
      <c r="WP75" s="11"/>
      <c r="WQ75" s="11"/>
      <c r="WR75" s="11"/>
      <c r="WS75" s="11"/>
      <c r="WT75" s="11"/>
      <c r="WU75" s="11"/>
      <c r="WV75" s="11"/>
      <c r="WW75" s="11"/>
      <c r="WX75" s="11"/>
      <c r="WY75" s="11"/>
      <c r="WZ75" s="11"/>
      <c r="XA75" s="11"/>
      <c r="XB75" s="11"/>
      <c r="XC75" s="11"/>
      <c r="XD75" s="11"/>
      <c r="XE75" s="11"/>
      <c r="XF75" s="11"/>
      <c r="XG75" s="11"/>
      <c r="XH75" s="11"/>
      <c r="XI75" s="11"/>
      <c r="XJ75" s="11"/>
      <c r="XK75" s="11"/>
      <c r="XL75" s="11"/>
      <c r="XM75" s="11"/>
      <c r="XN75" s="11"/>
      <c r="XO75" s="11"/>
      <c r="XP75" s="11"/>
      <c r="XQ75" s="11"/>
      <c r="XR75" s="11"/>
      <c r="XS75" s="11"/>
      <c r="XT75" s="11"/>
      <c r="XU75" s="11"/>
      <c r="XV75" s="11"/>
      <c r="XW75" s="11"/>
      <c r="XX75" s="11"/>
      <c r="XY75" s="11"/>
      <c r="XZ75" s="11"/>
      <c r="YA75" s="11"/>
      <c r="YB75" s="11"/>
      <c r="YC75" s="11"/>
      <c r="YD75" s="11"/>
      <c r="YE75" s="11"/>
      <c r="YF75" s="11"/>
      <c r="YG75" s="11"/>
      <c r="YH75" s="11"/>
      <c r="YI75" s="11"/>
      <c r="YJ75" s="11"/>
      <c r="YK75" s="11"/>
      <c r="YL75" s="11"/>
      <c r="YM75" s="11"/>
      <c r="YN75" s="11"/>
      <c r="YO75" s="11"/>
      <c r="YP75" s="11"/>
      <c r="YQ75" s="11"/>
      <c r="YR75" s="11"/>
      <c r="YS75" s="11"/>
      <c r="YT75" s="11"/>
      <c r="YU75" s="11"/>
      <c r="YV75" s="11"/>
      <c r="YW75" s="11"/>
      <c r="YX75" s="11"/>
      <c r="YY75" s="11"/>
      <c r="YZ75" s="11"/>
      <c r="ZA75" s="11"/>
      <c r="ZB75" s="11"/>
      <c r="ZC75" s="11"/>
      <c r="ZD75" s="11"/>
      <c r="ZE75" s="11"/>
      <c r="ZF75" s="11"/>
      <c r="ZG75" s="11"/>
      <c r="ZH75" s="11"/>
      <c r="ZI75" s="11"/>
      <c r="ZJ75" s="11"/>
      <c r="ZK75" s="11"/>
      <c r="ZL75" s="11"/>
      <c r="ZM75" s="11"/>
      <c r="ZN75" s="11"/>
      <c r="ZO75" s="11"/>
      <c r="ZP75" s="11"/>
      <c r="ZQ75" s="11"/>
      <c r="ZR75" s="11"/>
      <c r="ZS75" s="11"/>
      <c r="ZT75" s="11"/>
      <c r="ZU75" s="11"/>
      <c r="ZV75" s="11"/>
      <c r="ZW75" s="11"/>
      <c r="ZX75" s="11"/>
      <c r="ZY75" s="11"/>
      <c r="ZZ75" s="11"/>
      <c r="AAA75" s="11"/>
      <c r="AAB75" s="11"/>
      <c r="AAC75" s="11"/>
      <c r="AAD75" s="11"/>
      <c r="AAE75" s="11"/>
      <c r="AAF75" s="11"/>
      <c r="AAG75" s="11"/>
      <c r="AAH75" s="11"/>
      <c r="AAI75" s="11"/>
      <c r="AAJ75" s="11"/>
      <c r="AAK75" s="11"/>
      <c r="AAL75" s="11"/>
      <c r="AAM75" s="11"/>
      <c r="AAN75" s="11"/>
      <c r="AAO75" s="11"/>
      <c r="AAP75" s="11"/>
      <c r="AAQ75" s="11"/>
      <c r="AAR75" s="11"/>
      <c r="AAS75" s="11"/>
      <c r="AAT75" s="11"/>
      <c r="AAU75" s="11"/>
      <c r="AAV75" s="11"/>
      <c r="AAW75" s="11"/>
      <c r="AAX75" s="11"/>
      <c r="AAY75" s="11"/>
      <c r="AAZ75" s="11"/>
      <c r="ABA75" s="11"/>
      <c r="ABB75" s="11"/>
      <c r="ABC75" s="11"/>
      <c r="ABD75" s="11"/>
      <c r="ABE75" s="11"/>
      <c r="ABF75" s="11"/>
      <c r="ABG75" s="11"/>
      <c r="ABH75" s="11"/>
      <c r="ABI75" s="11"/>
      <c r="ABJ75" s="11"/>
      <c r="ABK75" s="11"/>
      <c r="ABL75" s="11"/>
      <c r="ABM75" s="11"/>
      <c r="ABN75" s="11"/>
      <c r="ABO75" s="11"/>
      <c r="ABP75" s="11"/>
      <c r="ABQ75" s="11"/>
      <c r="ABR75" s="11"/>
      <c r="ABS75" s="11"/>
      <c r="ABT75" s="11"/>
      <c r="ABU75" s="11"/>
      <c r="ABV75" s="11"/>
      <c r="ABW75" s="11"/>
      <c r="ABX75" s="11"/>
      <c r="ABY75" s="11"/>
      <c r="ABZ75" s="11"/>
      <c r="ACA75" s="11"/>
      <c r="ACB75" s="11"/>
      <c r="ACC75" s="11"/>
      <c r="ACD75" s="11"/>
      <c r="ACE75" s="11"/>
      <c r="ACF75" s="11"/>
      <c r="ACG75" s="11"/>
      <c r="ACH75" s="11"/>
      <c r="ACI75" s="11"/>
      <c r="ACJ75" s="11"/>
      <c r="ACK75" s="11"/>
      <c r="ACL75" s="11"/>
      <c r="ACM75" s="11"/>
      <c r="ACN75" s="11"/>
      <c r="ACO75" s="11"/>
      <c r="ACP75" s="11"/>
      <c r="ACQ75" s="11"/>
      <c r="ACR75" s="11"/>
      <c r="ACS75" s="11"/>
      <c r="ACT75" s="11"/>
      <c r="ACU75" s="11"/>
      <c r="ACV75" s="11"/>
      <c r="ACW75" s="11"/>
      <c r="ACX75" s="11"/>
      <c r="ACY75" s="11"/>
      <c r="ACZ75" s="11"/>
      <c r="ADA75" s="11"/>
      <c r="ADB75" s="11"/>
      <c r="ADC75" s="11"/>
      <c r="ADD75" s="11"/>
      <c r="ADE75" s="11"/>
      <c r="ADF75" s="11"/>
      <c r="ADG75" s="11"/>
      <c r="ADH75" s="11"/>
      <c r="ADI75" s="11"/>
      <c r="ADJ75" s="11"/>
      <c r="ADK75" s="11"/>
      <c r="ADL75" s="11"/>
      <c r="ADM75" s="11"/>
      <c r="ADN75" s="11"/>
      <c r="ADO75" s="11"/>
      <c r="ADP75" s="11"/>
      <c r="ADQ75" s="11"/>
      <c r="ADR75" s="11"/>
      <c r="ADS75" s="11"/>
      <c r="ADT75" s="11"/>
      <c r="ADU75" s="11"/>
      <c r="ADV75" s="11"/>
      <c r="ADW75" s="11"/>
      <c r="ADX75" s="11"/>
      <c r="ADY75" s="11"/>
      <c r="ADZ75" s="11"/>
      <c r="AEA75" s="11"/>
      <c r="AEB75" s="11"/>
      <c r="AEC75" s="11"/>
      <c r="AED75" s="11"/>
      <c r="AEE75" s="11"/>
      <c r="AEF75" s="11"/>
      <c r="AEG75" s="11"/>
      <c r="AEH75" s="11"/>
      <c r="AEI75" s="11"/>
      <c r="AEJ75" s="11"/>
      <c r="AEK75" s="11"/>
      <c r="AEL75" s="11"/>
      <c r="AEM75" s="11"/>
      <c r="AEN75" s="11"/>
      <c r="AEO75" s="11"/>
      <c r="AEP75" s="11"/>
      <c r="AEQ75" s="11"/>
      <c r="AER75" s="11"/>
      <c r="AES75" s="11"/>
      <c r="AET75" s="11"/>
      <c r="AEU75" s="11"/>
      <c r="AEV75" s="11"/>
      <c r="AEW75" s="11"/>
      <c r="AEX75" s="11"/>
      <c r="AEY75" s="11"/>
      <c r="AEZ75" s="11"/>
      <c r="AFA75" s="11"/>
      <c r="AFB75" s="11"/>
      <c r="AFC75" s="11"/>
      <c r="AFD75" s="11"/>
      <c r="AFE75" s="11"/>
      <c r="AFF75" s="11"/>
      <c r="AFG75" s="11"/>
      <c r="AFH75" s="11"/>
      <c r="AFI75" s="11"/>
      <c r="AFJ75" s="11"/>
      <c r="AFK75" s="11"/>
      <c r="AFL75" s="11"/>
      <c r="AFM75" s="11"/>
      <c r="AFN75" s="11"/>
      <c r="AFO75" s="11"/>
      <c r="AFP75" s="11"/>
      <c r="AFQ75" s="11"/>
      <c r="AFR75" s="11"/>
      <c r="AFS75" s="11"/>
      <c r="AFT75" s="11"/>
      <c r="AFU75" s="11"/>
      <c r="AFV75" s="11"/>
      <c r="AFW75" s="11"/>
      <c r="AFX75" s="11"/>
      <c r="AFY75" s="11"/>
      <c r="AFZ75" s="11"/>
      <c r="AGA75" s="11"/>
      <c r="AGB75" s="11"/>
      <c r="AGC75" s="11"/>
      <c r="AGD75" s="11"/>
      <c r="AGE75" s="11"/>
      <c r="AGF75" s="11"/>
      <c r="AGG75" s="11"/>
      <c r="AGH75" s="11"/>
      <c r="AGI75" s="11"/>
      <c r="AGJ75" s="11"/>
      <c r="AGK75" s="11"/>
      <c r="AGL75" s="11"/>
      <c r="AGM75" s="11"/>
      <c r="AGN75" s="11"/>
      <c r="AGO75" s="11"/>
      <c r="AGP75" s="11"/>
      <c r="AGQ75" s="11"/>
      <c r="AGR75" s="11"/>
      <c r="AGS75" s="11"/>
      <c r="AGT75" s="11"/>
      <c r="AGU75" s="11"/>
      <c r="AGV75" s="11"/>
      <c r="AGW75" s="11"/>
      <c r="AGX75" s="11"/>
      <c r="AGY75" s="11"/>
      <c r="AGZ75" s="11"/>
      <c r="AHA75" s="11"/>
      <c r="AHB75" s="11"/>
      <c r="AHC75" s="11"/>
      <c r="AHD75" s="11"/>
      <c r="AHE75" s="11"/>
      <c r="AHF75" s="11"/>
      <c r="AHG75" s="11"/>
      <c r="AHH75" s="11"/>
      <c r="AHI75" s="11"/>
      <c r="AHJ75" s="11"/>
      <c r="AHK75" s="11"/>
      <c r="AHL75" s="11"/>
      <c r="AHM75" s="11"/>
      <c r="AHN75" s="11"/>
      <c r="AHO75" s="11"/>
      <c r="AHP75" s="11"/>
      <c r="AHQ75" s="11"/>
      <c r="AHR75" s="11"/>
      <c r="AHS75" s="11"/>
      <c r="AHT75" s="11"/>
      <c r="AHU75" s="11"/>
      <c r="AHV75" s="11"/>
      <c r="AHW75" s="11"/>
      <c r="AHX75" s="11"/>
      <c r="AHY75" s="11"/>
      <c r="AHZ75" s="11"/>
      <c r="AIA75" s="11"/>
      <c r="AIB75" s="11"/>
      <c r="AIC75" s="11"/>
      <c r="AID75" s="11"/>
      <c r="AIE75" s="11"/>
      <c r="AIF75" s="11"/>
      <c r="AIG75" s="11"/>
      <c r="AIH75" s="11"/>
      <c r="AII75" s="11"/>
      <c r="AIJ75" s="11"/>
      <c r="AIK75" s="11"/>
      <c r="AIL75" s="11"/>
      <c r="AIM75" s="11"/>
      <c r="AIN75" s="11"/>
      <c r="AIO75" s="11"/>
      <c r="AIP75" s="11"/>
      <c r="AIQ75" s="11"/>
      <c r="AIR75" s="11"/>
      <c r="AIS75" s="11"/>
      <c r="AIT75" s="11"/>
      <c r="AIU75" s="11"/>
      <c r="AIV75" s="11"/>
      <c r="AIW75" s="11"/>
      <c r="AIX75" s="11"/>
      <c r="AIY75" s="11"/>
      <c r="AIZ75" s="11"/>
      <c r="AJA75" s="11"/>
      <c r="AJB75" s="11"/>
      <c r="AJC75" s="11"/>
      <c r="AJD75" s="11"/>
      <c r="AJE75" s="11"/>
      <c r="AJF75" s="11"/>
      <c r="AJG75" s="11"/>
      <c r="AJH75" s="11"/>
      <c r="AJI75" s="11"/>
      <c r="AJJ75" s="11"/>
      <c r="AJK75" s="11"/>
      <c r="AJL75" s="11"/>
      <c r="AJM75" s="11"/>
      <c r="AJN75" s="11"/>
      <c r="AJO75" s="11"/>
      <c r="AJP75" s="11"/>
      <c r="AJQ75" s="11"/>
      <c r="AJR75" s="11"/>
      <c r="AJS75" s="11"/>
      <c r="AJT75" s="11"/>
      <c r="AJU75" s="11"/>
      <c r="AJV75" s="11"/>
      <c r="AJW75" s="11"/>
      <c r="AJX75" s="11"/>
      <c r="AJY75" s="11"/>
      <c r="AJZ75" s="11"/>
      <c r="AKA75" s="11"/>
      <c r="AKB75" s="11"/>
      <c r="AKC75" s="11"/>
      <c r="AKD75" s="11"/>
      <c r="AKE75" s="11"/>
      <c r="AKF75" s="11"/>
      <c r="AKG75" s="11"/>
      <c r="AKH75" s="11"/>
      <c r="AKI75" s="11"/>
      <c r="AKJ75" s="11"/>
      <c r="AKK75" s="11"/>
      <c r="AKL75" s="11"/>
      <c r="AKM75" s="11"/>
      <c r="AKN75" s="11"/>
      <c r="AKO75" s="11"/>
      <c r="AKP75" s="11"/>
      <c r="AKQ75" s="11"/>
      <c r="AKR75" s="11"/>
      <c r="AKS75" s="11"/>
      <c r="AKT75" s="11"/>
      <c r="AKU75" s="11"/>
      <c r="AKV75" s="11"/>
      <c r="AKW75" s="11"/>
      <c r="AKX75" s="11"/>
      <c r="AKY75" s="11"/>
      <c r="AKZ75" s="11"/>
      <c r="ALA75" s="11"/>
      <c r="ALB75" s="11"/>
      <c r="ALC75" s="11"/>
      <c r="ALD75" s="11"/>
      <c r="ALE75" s="11"/>
      <c r="ALF75" s="11"/>
      <c r="ALG75" s="11"/>
      <c r="ALH75" s="11"/>
      <c r="ALI75" s="11"/>
      <c r="ALJ75" s="11"/>
      <c r="ALK75" s="11"/>
      <c r="ALL75" s="11"/>
      <c r="ALM75" s="11"/>
      <c r="ALN75" s="11"/>
      <c r="ALO75" s="11"/>
      <c r="ALP75" s="11"/>
      <c r="ALQ75" s="11"/>
      <c r="ALR75" s="11"/>
      <c r="ALS75" s="11"/>
      <c r="ALT75" s="11"/>
      <c r="ALU75" s="11"/>
      <c r="ALV75" s="11"/>
      <c r="ALW75" s="11"/>
      <c r="ALX75" s="11"/>
      <c r="ALY75" s="11"/>
      <c r="ALZ75" s="11"/>
      <c r="AMA75" s="11"/>
      <c r="AMB75" s="11"/>
      <c r="AMC75" s="11"/>
      <c r="AMD75" s="11"/>
      <c r="AME75" s="11"/>
      <c r="AMF75" s="11"/>
      <c r="AMG75" s="11"/>
      <c r="AMH75" s="11"/>
      <c r="AMI75" s="11"/>
      <c r="AMJ75" s="14"/>
      <c r="AMK75" s="14"/>
    </row>
    <row r="76" spans="1:1025">
      <c r="A76" s="23" t="s">
        <v>249</v>
      </c>
      <c r="B76" s="24" t="s">
        <v>19</v>
      </c>
      <c r="C76" s="23" t="s">
        <v>46</v>
      </c>
      <c r="D76" s="25" t="s">
        <v>38</v>
      </c>
      <c r="E76" s="23" t="s">
        <v>242</v>
      </c>
      <c r="F76" s="23" t="s">
        <v>114</v>
      </c>
      <c r="G76" s="26" t="s">
        <v>108</v>
      </c>
      <c r="H76" s="27">
        <v>1000</v>
      </c>
      <c r="I76" s="28" t="s">
        <v>31</v>
      </c>
      <c r="J76" s="29" t="s">
        <v>353</v>
      </c>
      <c r="K76" s="70" t="s">
        <v>28</v>
      </c>
      <c r="L76" s="29">
        <v>1</v>
      </c>
      <c r="M76" s="30" t="s">
        <v>311</v>
      </c>
      <c r="N76" s="31">
        <v>0.27</v>
      </c>
      <c r="O76" s="32">
        <v>3120</v>
      </c>
      <c r="P76" s="69">
        <v>3120</v>
      </c>
      <c r="Q76" s="33">
        <f t="shared" ref="Q76:Q77" si="10">1-O76/P76</f>
        <v>0</v>
      </c>
      <c r="R76" s="34"/>
      <c r="S76" s="11"/>
      <c r="HS76" s="12"/>
      <c r="HT76" s="12"/>
      <c r="IM76" s="13"/>
      <c r="IN76" s="13"/>
      <c r="AMJ76" s="14"/>
      <c r="AMK76" s="14"/>
    </row>
    <row r="77" spans="1:1025">
      <c r="A77" s="23" t="s">
        <v>294</v>
      </c>
      <c r="B77" s="24" t="s">
        <v>19</v>
      </c>
      <c r="C77" s="23" t="s">
        <v>46</v>
      </c>
      <c r="D77" s="25" t="s">
        <v>38</v>
      </c>
      <c r="E77" s="23" t="s">
        <v>242</v>
      </c>
      <c r="F77" s="23" t="s">
        <v>157</v>
      </c>
      <c r="G77" s="26" t="s">
        <v>108</v>
      </c>
      <c r="H77" s="27">
        <v>1000</v>
      </c>
      <c r="I77" s="28" t="s">
        <v>31</v>
      </c>
      <c r="J77" s="38" t="s">
        <v>353</v>
      </c>
      <c r="K77" s="70" t="s">
        <v>28</v>
      </c>
      <c r="L77" s="29">
        <v>1</v>
      </c>
      <c r="M77" s="30" t="s">
        <v>311</v>
      </c>
      <c r="N77" s="31">
        <v>0.27</v>
      </c>
      <c r="O77" s="32">
        <v>3535</v>
      </c>
      <c r="P77" s="69">
        <v>3395</v>
      </c>
      <c r="Q77" s="33">
        <f t="shared" si="10"/>
        <v>-4.1237113402061931E-2</v>
      </c>
      <c r="R77" s="34"/>
      <c r="S77" s="11"/>
      <c r="HS77" s="12"/>
      <c r="HT77" s="12"/>
      <c r="IM77" s="13"/>
      <c r="IN77" s="13"/>
      <c r="AMJ77" s="14"/>
      <c r="AMK77" s="14"/>
    </row>
    <row r="78" spans="1:1025">
      <c r="A78" s="39" t="s">
        <v>473</v>
      </c>
      <c r="B78" s="24" t="s">
        <v>19</v>
      </c>
      <c r="C78" s="23" t="s">
        <v>46</v>
      </c>
      <c r="D78" s="25" t="s">
        <v>38</v>
      </c>
      <c r="E78" s="40" t="s">
        <v>444</v>
      </c>
      <c r="F78" s="44" t="s">
        <v>387</v>
      </c>
      <c r="G78" s="26" t="s">
        <v>108</v>
      </c>
      <c r="H78" s="27">
        <v>1000</v>
      </c>
      <c r="I78" s="28" t="s">
        <v>31</v>
      </c>
      <c r="J78" s="37" t="s">
        <v>357</v>
      </c>
      <c r="K78" s="45" t="s">
        <v>23</v>
      </c>
      <c r="L78" s="29">
        <v>1</v>
      </c>
      <c r="M78" s="45" t="s">
        <v>23</v>
      </c>
      <c r="N78" s="36">
        <v>0.05</v>
      </c>
      <c r="O78" s="42">
        <v>1385</v>
      </c>
      <c r="P78" s="69">
        <v>1385</v>
      </c>
      <c r="Q78" s="33">
        <f>1-O78/P78</f>
        <v>0</v>
      </c>
      <c r="R78" s="34"/>
      <c r="S78" s="11"/>
      <c r="HS78" s="12"/>
      <c r="HT78" s="12"/>
      <c r="IM78" s="13"/>
      <c r="IN78" s="13"/>
      <c r="AMJ78" s="14"/>
      <c r="AMK78" s="14"/>
    </row>
    <row r="79" spans="1:1025" ht="31.5">
      <c r="A79" s="39" t="s">
        <v>474</v>
      </c>
      <c r="B79" s="24" t="s">
        <v>19</v>
      </c>
      <c r="C79" s="23" t="s">
        <v>43</v>
      </c>
      <c r="D79" s="25" t="s">
        <v>38</v>
      </c>
      <c r="E79" s="40" t="s">
        <v>445</v>
      </c>
      <c r="F79" s="44" t="s">
        <v>388</v>
      </c>
      <c r="G79" s="26" t="s">
        <v>108</v>
      </c>
      <c r="H79" s="27">
        <v>480</v>
      </c>
      <c r="I79" s="28" t="s">
        <v>31</v>
      </c>
      <c r="J79" s="46" t="s">
        <v>317</v>
      </c>
      <c r="K79" s="45" t="s">
        <v>23</v>
      </c>
      <c r="L79" s="29">
        <v>1</v>
      </c>
      <c r="M79" s="45" t="s">
        <v>23</v>
      </c>
      <c r="N79" s="36">
        <v>0.18</v>
      </c>
      <c r="O79" s="42">
        <v>1105</v>
      </c>
      <c r="P79" s="69">
        <v>1095</v>
      </c>
      <c r="Q79" s="33">
        <f>1-O79/P79</f>
        <v>-9.1324200913243114E-3</v>
      </c>
      <c r="R79" s="34"/>
      <c r="S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11"/>
      <c r="NG79" s="11"/>
      <c r="NH79" s="11"/>
      <c r="NI79" s="11"/>
      <c r="NJ79" s="11"/>
      <c r="NK79" s="11"/>
      <c r="NL79" s="11"/>
      <c r="NM79" s="11"/>
      <c r="NN79" s="11"/>
      <c r="NO79" s="11"/>
      <c r="NP79" s="11"/>
      <c r="NQ79" s="11"/>
      <c r="NR79" s="11"/>
      <c r="NS79" s="11"/>
      <c r="NT79" s="11"/>
      <c r="NU79" s="11"/>
      <c r="NV79" s="11"/>
      <c r="NW79" s="11"/>
      <c r="NX79" s="11"/>
      <c r="NY79" s="11"/>
      <c r="NZ79" s="11"/>
      <c r="OA79" s="11"/>
      <c r="OB79" s="11"/>
      <c r="OC79" s="11"/>
      <c r="OD79" s="11"/>
      <c r="OE79" s="11"/>
      <c r="OF79" s="11"/>
      <c r="OG79" s="11"/>
      <c r="OH79" s="11"/>
      <c r="OI79" s="11"/>
      <c r="OJ79" s="11"/>
      <c r="OK79" s="11"/>
      <c r="OL79" s="11"/>
      <c r="OM79" s="11"/>
      <c r="ON79" s="11"/>
      <c r="OO79" s="11"/>
      <c r="OP79" s="11"/>
      <c r="OQ79" s="11"/>
      <c r="OR79" s="11"/>
      <c r="OS79" s="11"/>
      <c r="OT79" s="11"/>
      <c r="OU79" s="11"/>
      <c r="OV79" s="11"/>
      <c r="OW79" s="11"/>
      <c r="OX79" s="11"/>
      <c r="OY79" s="11"/>
      <c r="OZ79" s="11"/>
      <c r="PA79" s="11"/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/>
      <c r="PR79" s="11"/>
      <c r="PS79" s="11"/>
      <c r="PT79" s="11"/>
      <c r="PU79" s="11"/>
      <c r="PV79" s="11"/>
      <c r="PW79" s="11"/>
      <c r="PX79" s="11"/>
      <c r="PY79" s="11"/>
      <c r="PZ79" s="11"/>
      <c r="QA79" s="11"/>
      <c r="QB79" s="11"/>
      <c r="QC79" s="11"/>
      <c r="QD79" s="11"/>
      <c r="QE79" s="11"/>
      <c r="QF79" s="11"/>
      <c r="QG79" s="11"/>
      <c r="QH79" s="11"/>
      <c r="QI79" s="11"/>
      <c r="QJ79" s="11"/>
      <c r="QK79" s="11"/>
      <c r="QL79" s="11"/>
      <c r="QM79" s="11"/>
      <c r="QN79" s="11"/>
      <c r="QO79" s="11"/>
      <c r="QP79" s="11"/>
      <c r="QQ79" s="11"/>
      <c r="QR79" s="11"/>
      <c r="QS79" s="11"/>
      <c r="QT79" s="11"/>
      <c r="QU79" s="11"/>
      <c r="QV79" s="11"/>
      <c r="QW79" s="11"/>
      <c r="QX79" s="11"/>
      <c r="QY79" s="11"/>
      <c r="QZ79" s="11"/>
      <c r="RA79" s="11"/>
      <c r="RB79" s="11"/>
      <c r="RC79" s="11"/>
      <c r="RD79" s="11"/>
      <c r="RE79" s="11"/>
      <c r="RF79" s="11"/>
      <c r="RG79" s="11"/>
      <c r="RH79" s="11"/>
      <c r="RI79" s="11"/>
      <c r="RJ79" s="11"/>
      <c r="RK79" s="11"/>
      <c r="RL79" s="11"/>
      <c r="RM79" s="11"/>
      <c r="RN79" s="11"/>
      <c r="RO79" s="11"/>
      <c r="RP79" s="11"/>
      <c r="RQ79" s="11"/>
      <c r="RR79" s="11"/>
      <c r="RS79" s="11"/>
      <c r="RT79" s="11"/>
      <c r="RU79" s="11"/>
      <c r="RV79" s="11"/>
      <c r="RW79" s="11"/>
      <c r="RX79" s="11"/>
      <c r="RY79" s="11"/>
      <c r="RZ79" s="11"/>
      <c r="SA79" s="11"/>
      <c r="SB79" s="11"/>
      <c r="SC79" s="11"/>
      <c r="SD79" s="11"/>
      <c r="SE79" s="11"/>
      <c r="SF79" s="11"/>
      <c r="SG79" s="11"/>
      <c r="SH79" s="11"/>
      <c r="SI79" s="11"/>
      <c r="SJ79" s="11"/>
      <c r="SK79" s="11"/>
      <c r="SL79" s="11"/>
      <c r="SM79" s="11"/>
      <c r="SN79" s="11"/>
      <c r="SO79" s="11"/>
      <c r="SP79" s="11"/>
      <c r="SQ79" s="11"/>
      <c r="SR79" s="11"/>
      <c r="SS79" s="11"/>
      <c r="ST79" s="11"/>
      <c r="SU79" s="11"/>
      <c r="SV79" s="11"/>
      <c r="SW79" s="11"/>
      <c r="SX79" s="11"/>
      <c r="SY79" s="11"/>
      <c r="SZ79" s="11"/>
      <c r="TA79" s="11"/>
      <c r="TB79" s="11"/>
      <c r="TC79" s="11"/>
      <c r="TD79" s="11"/>
      <c r="TE79" s="11"/>
      <c r="TF79" s="11"/>
      <c r="TG79" s="11"/>
      <c r="TH79" s="11"/>
      <c r="TI79" s="11"/>
      <c r="TJ79" s="11"/>
      <c r="TK79" s="11"/>
      <c r="TL79" s="11"/>
      <c r="TM79" s="11"/>
      <c r="TN79" s="11"/>
      <c r="TO79" s="11"/>
      <c r="TP79" s="11"/>
      <c r="TQ79" s="11"/>
      <c r="TR79" s="11"/>
      <c r="TS79" s="11"/>
      <c r="TT79" s="11"/>
      <c r="TU79" s="11"/>
      <c r="TV79" s="11"/>
      <c r="TW79" s="11"/>
      <c r="TX79" s="11"/>
      <c r="TY79" s="11"/>
      <c r="TZ79" s="11"/>
      <c r="UA79" s="11"/>
      <c r="UB79" s="11"/>
      <c r="UC79" s="11"/>
      <c r="UD79" s="11"/>
      <c r="UE79" s="11"/>
      <c r="UF79" s="11"/>
      <c r="UG79" s="11"/>
      <c r="UH79" s="11"/>
      <c r="UI79" s="11"/>
      <c r="UJ79" s="11"/>
      <c r="UK79" s="11"/>
      <c r="UL79" s="11"/>
      <c r="UM79" s="11"/>
      <c r="UN79" s="11"/>
      <c r="UO79" s="11"/>
      <c r="UP79" s="11"/>
      <c r="UQ79" s="11"/>
      <c r="UR79" s="11"/>
      <c r="US79" s="11"/>
      <c r="UT79" s="11"/>
      <c r="UU79" s="11"/>
      <c r="UV79" s="11"/>
      <c r="UW79" s="11"/>
      <c r="UX79" s="11"/>
      <c r="UY79" s="11"/>
      <c r="UZ79" s="11"/>
      <c r="VA79" s="11"/>
      <c r="VB79" s="11"/>
      <c r="VC79" s="11"/>
      <c r="VD79" s="11"/>
      <c r="VE79" s="11"/>
      <c r="VF79" s="11"/>
      <c r="VG79" s="11"/>
      <c r="VH79" s="11"/>
      <c r="VI79" s="11"/>
      <c r="VJ79" s="11"/>
      <c r="VK79" s="11"/>
      <c r="VL79" s="11"/>
      <c r="VM79" s="11"/>
      <c r="VN79" s="11"/>
      <c r="VO79" s="11"/>
      <c r="VP79" s="11"/>
      <c r="VQ79" s="11"/>
      <c r="VR79" s="11"/>
      <c r="VS79" s="11"/>
      <c r="VT79" s="11"/>
      <c r="VU79" s="11"/>
      <c r="VV79" s="11"/>
      <c r="VW79" s="11"/>
      <c r="VX79" s="11"/>
      <c r="VY79" s="11"/>
      <c r="VZ79" s="11"/>
      <c r="WA79" s="11"/>
      <c r="WB79" s="11"/>
      <c r="WC79" s="11"/>
      <c r="WD79" s="11"/>
      <c r="WE79" s="11"/>
      <c r="WF79" s="11"/>
      <c r="WG79" s="11"/>
      <c r="WH79" s="11"/>
      <c r="WI79" s="11"/>
      <c r="WJ79" s="11"/>
      <c r="WK79" s="11"/>
      <c r="WL79" s="11"/>
      <c r="WM79" s="11"/>
      <c r="WN79" s="11"/>
      <c r="WO79" s="11"/>
      <c r="WP79" s="11"/>
      <c r="WQ79" s="11"/>
      <c r="WR79" s="11"/>
      <c r="WS79" s="11"/>
      <c r="WT79" s="11"/>
      <c r="WU79" s="11"/>
      <c r="WV79" s="11"/>
      <c r="WW79" s="11"/>
      <c r="WX79" s="11"/>
      <c r="WY79" s="11"/>
      <c r="WZ79" s="11"/>
      <c r="XA79" s="11"/>
      <c r="XB79" s="11"/>
      <c r="XC79" s="11"/>
      <c r="XD79" s="11"/>
      <c r="XE79" s="11"/>
      <c r="XF79" s="11"/>
      <c r="XG79" s="11"/>
      <c r="XH79" s="11"/>
      <c r="XI79" s="11"/>
      <c r="XJ79" s="11"/>
      <c r="XK79" s="11"/>
      <c r="XL79" s="11"/>
      <c r="XM79" s="11"/>
      <c r="XN79" s="11"/>
      <c r="XO79" s="11"/>
      <c r="XP79" s="11"/>
      <c r="XQ79" s="11"/>
      <c r="XR79" s="11"/>
      <c r="XS79" s="11"/>
      <c r="XT79" s="11"/>
      <c r="XU79" s="11"/>
      <c r="XV79" s="11"/>
      <c r="XW79" s="11"/>
      <c r="XX79" s="11"/>
      <c r="XY79" s="11"/>
      <c r="XZ79" s="11"/>
      <c r="YA79" s="11"/>
      <c r="YB79" s="11"/>
      <c r="YC79" s="11"/>
      <c r="YD79" s="11"/>
      <c r="YE79" s="11"/>
      <c r="YF79" s="11"/>
      <c r="YG79" s="11"/>
      <c r="YH79" s="11"/>
      <c r="YI79" s="11"/>
      <c r="YJ79" s="11"/>
      <c r="YK79" s="11"/>
      <c r="YL79" s="11"/>
      <c r="YM79" s="11"/>
      <c r="YN79" s="11"/>
      <c r="YO79" s="11"/>
      <c r="YP79" s="11"/>
      <c r="YQ79" s="11"/>
      <c r="YR79" s="11"/>
      <c r="YS79" s="11"/>
      <c r="YT79" s="11"/>
      <c r="YU79" s="11"/>
      <c r="YV79" s="11"/>
      <c r="YW79" s="11"/>
      <c r="YX79" s="11"/>
      <c r="YY79" s="11"/>
      <c r="YZ79" s="11"/>
      <c r="ZA79" s="11"/>
      <c r="ZB79" s="11"/>
      <c r="ZC79" s="11"/>
      <c r="ZD79" s="11"/>
      <c r="ZE79" s="11"/>
      <c r="ZF79" s="11"/>
      <c r="ZG79" s="11"/>
      <c r="ZH79" s="11"/>
      <c r="ZI79" s="11"/>
      <c r="ZJ79" s="11"/>
      <c r="ZK79" s="11"/>
      <c r="ZL79" s="11"/>
      <c r="ZM79" s="11"/>
      <c r="ZN79" s="11"/>
      <c r="ZO79" s="11"/>
      <c r="ZP79" s="11"/>
      <c r="ZQ79" s="11"/>
      <c r="ZR79" s="11"/>
      <c r="ZS79" s="11"/>
      <c r="ZT79" s="11"/>
      <c r="ZU79" s="11"/>
      <c r="ZV79" s="11"/>
      <c r="ZW79" s="11"/>
      <c r="ZX79" s="11"/>
      <c r="ZY79" s="11"/>
      <c r="ZZ79" s="11"/>
      <c r="AAA79" s="11"/>
      <c r="AAB79" s="11"/>
      <c r="AAC79" s="11"/>
      <c r="AAD79" s="11"/>
      <c r="AAE79" s="11"/>
      <c r="AAF79" s="11"/>
      <c r="AAG79" s="11"/>
      <c r="AAH79" s="11"/>
      <c r="AAI79" s="11"/>
      <c r="AAJ79" s="11"/>
      <c r="AAK79" s="11"/>
      <c r="AAL79" s="11"/>
      <c r="AAM79" s="11"/>
      <c r="AAN79" s="11"/>
      <c r="AAO79" s="11"/>
      <c r="AAP79" s="11"/>
      <c r="AAQ79" s="11"/>
      <c r="AAR79" s="11"/>
      <c r="AAS79" s="11"/>
      <c r="AAT79" s="11"/>
      <c r="AAU79" s="11"/>
      <c r="AAV79" s="11"/>
      <c r="AAW79" s="11"/>
      <c r="AAX79" s="11"/>
      <c r="AAY79" s="11"/>
      <c r="AAZ79" s="11"/>
      <c r="ABA79" s="11"/>
      <c r="ABB79" s="11"/>
      <c r="ABC79" s="11"/>
      <c r="ABD79" s="11"/>
      <c r="ABE79" s="11"/>
      <c r="ABF79" s="11"/>
      <c r="ABG79" s="11"/>
      <c r="ABH79" s="11"/>
      <c r="ABI79" s="11"/>
      <c r="ABJ79" s="11"/>
      <c r="ABK79" s="11"/>
      <c r="ABL79" s="11"/>
      <c r="ABM79" s="11"/>
      <c r="ABN79" s="11"/>
      <c r="ABO79" s="11"/>
      <c r="ABP79" s="11"/>
      <c r="ABQ79" s="11"/>
      <c r="ABR79" s="11"/>
      <c r="ABS79" s="11"/>
      <c r="ABT79" s="11"/>
      <c r="ABU79" s="11"/>
      <c r="ABV79" s="11"/>
      <c r="ABW79" s="11"/>
      <c r="ABX79" s="11"/>
      <c r="ABY79" s="11"/>
      <c r="ABZ79" s="11"/>
      <c r="ACA79" s="11"/>
      <c r="ACB79" s="11"/>
      <c r="ACC79" s="11"/>
      <c r="ACD79" s="11"/>
      <c r="ACE79" s="11"/>
      <c r="ACF79" s="11"/>
      <c r="ACG79" s="11"/>
      <c r="ACH79" s="11"/>
      <c r="ACI79" s="11"/>
      <c r="ACJ79" s="11"/>
      <c r="ACK79" s="11"/>
      <c r="ACL79" s="11"/>
      <c r="ACM79" s="11"/>
      <c r="ACN79" s="11"/>
      <c r="ACO79" s="11"/>
      <c r="ACP79" s="11"/>
      <c r="ACQ79" s="11"/>
      <c r="ACR79" s="11"/>
      <c r="ACS79" s="11"/>
      <c r="ACT79" s="11"/>
      <c r="ACU79" s="11"/>
      <c r="ACV79" s="11"/>
      <c r="ACW79" s="11"/>
      <c r="ACX79" s="11"/>
      <c r="ACY79" s="11"/>
      <c r="ACZ79" s="11"/>
      <c r="ADA79" s="11"/>
      <c r="ADB79" s="11"/>
      <c r="ADC79" s="11"/>
      <c r="ADD79" s="11"/>
      <c r="ADE79" s="11"/>
      <c r="ADF79" s="11"/>
      <c r="ADG79" s="11"/>
      <c r="ADH79" s="11"/>
      <c r="ADI79" s="11"/>
      <c r="ADJ79" s="11"/>
      <c r="ADK79" s="11"/>
      <c r="ADL79" s="11"/>
      <c r="ADM79" s="11"/>
      <c r="ADN79" s="11"/>
      <c r="ADO79" s="11"/>
      <c r="ADP79" s="11"/>
      <c r="ADQ79" s="11"/>
      <c r="ADR79" s="11"/>
      <c r="ADS79" s="11"/>
      <c r="ADT79" s="11"/>
      <c r="ADU79" s="11"/>
      <c r="ADV79" s="11"/>
      <c r="ADW79" s="11"/>
      <c r="ADX79" s="11"/>
      <c r="ADY79" s="11"/>
      <c r="ADZ79" s="11"/>
      <c r="AEA79" s="11"/>
      <c r="AEB79" s="11"/>
      <c r="AEC79" s="11"/>
      <c r="AED79" s="11"/>
      <c r="AEE79" s="11"/>
      <c r="AEF79" s="11"/>
      <c r="AEG79" s="11"/>
      <c r="AEH79" s="11"/>
      <c r="AEI79" s="11"/>
      <c r="AEJ79" s="11"/>
      <c r="AEK79" s="11"/>
      <c r="AEL79" s="11"/>
      <c r="AEM79" s="11"/>
      <c r="AEN79" s="11"/>
      <c r="AEO79" s="11"/>
      <c r="AEP79" s="11"/>
      <c r="AEQ79" s="11"/>
      <c r="AER79" s="11"/>
      <c r="AES79" s="11"/>
      <c r="AET79" s="11"/>
      <c r="AEU79" s="11"/>
      <c r="AEV79" s="11"/>
      <c r="AEW79" s="11"/>
      <c r="AEX79" s="11"/>
      <c r="AEY79" s="11"/>
      <c r="AEZ79" s="11"/>
      <c r="AFA79" s="11"/>
      <c r="AFB79" s="11"/>
      <c r="AFC79" s="11"/>
      <c r="AFD79" s="11"/>
      <c r="AFE79" s="11"/>
      <c r="AFF79" s="11"/>
      <c r="AFG79" s="11"/>
      <c r="AFH79" s="11"/>
      <c r="AFI79" s="11"/>
      <c r="AFJ79" s="11"/>
      <c r="AFK79" s="11"/>
      <c r="AFL79" s="11"/>
      <c r="AFM79" s="11"/>
      <c r="AFN79" s="11"/>
      <c r="AFO79" s="11"/>
      <c r="AFP79" s="11"/>
      <c r="AFQ79" s="11"/>
      <c r="AFR79" s="11"/>
      <c r="AFS79" s="11"/>
      <c r="AFT79" s="11"/>
      <c r="AFU79" s="11"/>
      <c r="AFV79" s="11"/>
      <c r="AFW79" s="11"/>
      <c r="AFX79" s="11"/>
      <c r="AFY79" s="11"/>
      <c r="AFZ79" s="11"/>
      <c r="AGA79" s="11"/>
      <c r="AGB79" s="11"/>
      <c r="AGC79" s="11"/>
      <c r="AGD79" s="11"/>
      <c r="AGE79" s="11"/>
      <c r="AGF79" s="11"/>
      <c r="AGG79" s="11"/>
      <c r="AGH79" s="11"/>
      <c r="AGI79" s="11"/>
      <c r="AGJ79" s="11"/>
      <c r="AGK79" s="11"/>
      <c r="AGL79" s="11"/>
      <c r="AGM79" s="11"/>
      <c r="AGN79" s="11"/>
      <c r="AGO79" s="11"/>
      <c r="AGP79" s="11"/>
      <c r="AGQ79" s="11"/>
      <c r="AGR79" s="11"/>
      <c r="AGS79" s="11"/>
      <c r="AGT79" s="11"/>
      <c r="AGU79" s="11"/>
      <c r="AGV79" s="11"/>
      <c r="AGW79" s="11"/>
      <c r="AGX79" s="11"/>
      <c r="AGY79" s="11"/>
      <c r="AGZ79" s="11"/>
      <c r="AHA79" s="11"/>
      <c r="AHB79" s="11"/>
      <c r="AHC79" s="11"/>
      <c r="AHD79" s="11"/>
      <c r="AHE79" s="11"/>
      <c r="AHF79" s="11"/>
      <c r="AHG79" s="11"/>
      <c r="AHH79" s="11"/>
      <c r="AHI79" s="11"/>
      <c r="AHJ79" s="11"/>
      <c r="AHK79" s="11"/>
      <c r="AHL79" s="11"/>
      <c r="AHM79" s="11"/>
      <c r="AHN79" s="11"/>
      <c r="AHO79" s="11"/>
      <c r="AHP79" s="11"/>
      <c r="AHQ79" s="11"/>
      <c r="AHR79" s="11"/>
      <c r="AHS79" s="11"/>
      <c r="AHT79" s="11"/>
      <c r="AHU79" s="11"/>
      <c r="AHV79" s="11"/>
      <c r="AHW79" s="11"/>
      <c r="AHX79" s="11"/>
      <c r="AHY79" s="11"/>
      <c r="AHZ79" s="11"/>
      <c r="AIA79" s="11"/>
      <c r="AIB79" s="11"/>
      <c r="AIC79" s="11"/>
      <c r="AID79" s="11"/>
      <c r="AIE79" s="11"/>
      <c r="AIF79" s="11"/>
      <c r="AIG79" s="11"/>
      <c r="AIH79" s="11"/>
      <c r="AII79" s="11"/>
      <c r="AIJ79" s="11"/>
      <c r="AIK79" s="11"/>
      <c r="AIL79" s="11"/>
      <c r="AIM79" s="11"/>
      <c r="AIN79" s="11"/>
      <c r="AIO79" s="11"/>
      <c r="AIP79" s="11"/>
      <c r="AIQ79" s="11"/>
      <c r="AIR79" s="11"/>
      <c r="AIS79" s="11"/>
      <c r="AIT79" s="11"/>
      <c r="AIU79" s="11"/>
      <c r="AIV79" s="11"/>
      <c r="AIW79" s="11"/>
      <c r="AIX79" s="11"/>
      <c r="AIY79" s="11"/>
      <c r="AIZ79" s="11"/>
      <c r="AJA79" s="11"/>
      <c r="AJB79" s="11"/>
      <c r="AJC79" s="11"/>
      <c r="AJD79" s="11"/>
      <c r="AJE79" s="11"/>
      <c r="AJF79" s="11"/>
      <c r="AJG79" s="11"/>
      <c r="AJH79" s="11"/>
      <c r="AJI79" s="11"/>
      <c r="AJJ79" s="11"/>
      <c r="AJK79" s="11"/>
      <c r="AJL79" s="11"/>
      <c r="AJM79" s="11"/>
      <c r="AJN79" s="11"/>
      <c r="AJO79" s="11"/>
      <c r="AJP79" s="11"/>
      <c r="AJQ79" s="11"/>
      <c r="AJR79" s="11"/>
      <c r="AJS79" s="11"/>
      <c r="AJT79" s="11"/>
      <c r="AJU79" s="11"/>
      <c r="AJV79" s="11"/>
      <c r="AJW79" s="11"/>
      <c r="AJX79" s="11"/>
      <c r="AJY79" s="11"/>
      <c r="AJZ79" s="11"/>
      <c r="AKA79" s="11"/>
      <c r="AKB79" s="11"/>
      <c r="AKC79" s="11"/>
      <c r="AKD79" s="11"/>
      <c r="AKE79" s="11"/>
      <c r="AKF79" s="11"/>
      <c r="AKG79" s="11"/>
      <c r="AKH79" s="11"/>
      <c r="AKI79" s="11"/>
      <c r="AKJ79" s="11"/>
      <c r="AKK79" s="11"/>
      <c r="AKL79" s="11"/>
      <c r="AKM79" s="11"/>
      <c r="AKN79" s="11"/>
      <c r="AKO79" s="11"/>
      <c r="AKP79" s="11"/>
      <c r="AKQ79" s="11"/>
      <c r="AKR79" s="11"/>
      <c r="AKS79" s="11"/>
      <c r="AKT79" s="11"/>
      <c r="AKU79" s="11"/>
      <c r="AKV79" s="11"/>
      <c r="AKW79" s="11"/>
      <c r="AKX79" s="11"/>
      <c r="AKY79" s="11"/>
      <c r="AKZ79" s="11"/>
      <c r="ALA79" s="11"/>
      <c r="ALB79" s="11"/>
      <c r="ALC79" s="11"/>
      <c r="ALD79" s="11"/>
      <c r="ALE79" s="11"/>
      <c r="ALF79" s="11"/>
      <c r="ALG79" s="11"/>
      <c r="ALH79" s="11"/>
      <c r="ALI79" s="11"/>
      <c r="ALJ79" s="11"/>
      <c r="ALK79" s="11"/>
      <c r="ALL79" s="11"/>
      <c r="ALM79" s="11"/>
      <c r="ALN79" s="11"/>
      <c r="ALO79" s="11"/>
      <c r="ALP79" s="11"/>
      <c r="ALQ79" s="11"/>
      <c r="ALR79" s="11"/>
      <c r="ALS79" s="11"/>
      <c r="ALT79" s="11"/>
      <c r="ALU79" s="11"/>
      <c r="ALV79" s="11"/>
      <c r="ALW79" s="11"/>
      <c r="ALX79" s="11"/>
      <c r="ALY79" s="11"/>
      <c r="ALZ79" s="11"/>
      <c r="AMA79" s="11"/>
      <c r="AMB79" s="11"/>
      <c r="AMC79" s="11"/>
      <c r="AMD79" s="11"/>
      <c r="AME79" s="11"/>
      <c r="AMF79" s="11"/>
      <c r="AMG79" s="11"/>
      <c r="AMH79" s="11"/>
      <c r="AMI79" s="11"/>
      <c r="AMJ79" s="14"/>
      <c r="AMK79" s="14"/>
    </row>
    <row r="80" spans="1:1025">
      <c r="A80" s="39" t="s">
        <v>475</v>
      </c>
      <c r="B80" s="24" t="s">
        <v>19</v>
      </c>
      <c r="C80" s="23" t="s">
        <v>20</v>
      </c>
      <c r="D80" s="25" t="s">
        <v>60</v>
      </c>
      <c r="E80" s="40" t="s">
        <v>306</v>
      </c>
      <c r="F80" s="44" t="s">
        <v>389</v>
      </c>
      <c r="G80" s="26" t="s">
        <v>108</v>
      </c>
      <c r="H80" s="27">
        <v>500</v>
      </c>
      <c r="I80" s="28" t="s">
        <v>31</v>
      </c>
      <c r="J80" s="37" t="s">
        <v>317</v>
      </c>
      <c r="K80" s="45" t="s">
        <v>23</v>
      </c>
      <c r="L80" s="29">
        <v>1</v>
      </c>
      <c r="M80" s="45" t="s">
        <v>23</v>
      </c>
      <c r="N80" s="36">
        <v>0.27</v>
      </c>
      <c r="O80" s="42">
        <v>525</v>
      </c>
      <c r="P80" s="69">
        <v>525</v>
      </c>
      <c r="Q80" s="33">
        <f>1-O80/P80</f>
        <v>0</v>
      </c>
      <c r="R80" s="34"/>
      <c r="S80" s="11"/>
      <c r="HS80" s="12"/>
      <c r="HT80" s="12"/>
      <c r="IM80" s="13"/>
      <c r="IN80" s="13"/>
      <c r="AMJ80" s="14"/>
      <c r="AMK80" s="14"/>
    </row>
    <row r="81" spans="1:1025">
      <c r="A81" s="23" t="s">
        <v>288</v>
      </c>
      <c r="B81" s="24" t="s">
        <v>19</v>
      </c>
      <c r="C81" s="23" t="s">
        <v>46</v>
      </c>
      <c r="D81" s="25" t="s">
        <v>38</v>
      </c>
      <c r="E81" s="23" t="s">
        <v>232</v>
      </c>
      <c r="F81" s="23" t="s">
        <v>151</v>
      </c>
      <c r="G81" s="26" t="s">
        <v>108</v>
      </c>
      <c r="H81" s="27">
        <v>1000</v>
      </c>
      <c r="I81" s="28" t="s">
        <v>31</v>
      </c>
      <c r="J81" s="35" t="s">
        <v>351</v>
      </c>
      <c r="K81" s="70" t="s">
        <v>28</v>
      </c>
      <c r="L81" s="29">
        <v>1</v>
      </c>
      <c r="M81" s="30" t="s">
        <v>311</v>
      </c>
      <c r="N81" s="31">
        <v>0.27</v>
      </c>
      <c r="O81" s="32">
        <v>1140</v>
      </c>
      <c r="P81" s="69">
        <v>1170</v>
      </c>
      <c r="Q81" s="33">
        <f t="shared" ref="Q81:Q85" si="11">1-O81/P81</f>
        <v>2.5641025641025661E-2</v>
      </c>
      <c r="R81" s="34"/>
      <c r="S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W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/>
      <c r="MN81" s="11"/>
      <c r="MO81" s="11"/>
      <c r="MP81" s="11"/>
      <c r="MQ81" s="11"/>
      <c r="MR81" s="11"/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/>
      <c r="NM81" s="11"/>
      <c r="NN81" s="11"/>
      <c r="NO81" s="11"/>
      <c r="NP81" s="11"/>
      <c r="NQ81" s="11"/>
      <c r="NR81" s="11"/>
      <c r="NS81" s="11"/>
      <c r="NT81" s="11"/>
      <c r="NU81" s="11"/>
      <c r="NV81" s="11"/>
      <c r="NW81" s="11"/>
      <c r="NX81" s="11"/>
      <c r="NY81" s="11"/>
      <c r="NZ81" s="11"/>
      <c r="OA81" s="11"/>
      <c r="OB81" s="11"/>
      <c r="OC81" s="11"/>
      <c r="OD81" s="11"/>
      <c r="OE81" s="11"/>
      <c r="OF81" s="11"/>
      <c r="OG81" s="11"/>
      <c r="OH81" s="11"/>
      <c r="OI81" s="11"/>
      <c r="OJ81" s="11"/>
      <c r="OK81" s="11"/>
      <c r="OL81" s="11"/>
      <c r="OM81" s="11"/>
      <c r="ON81" s="11"/>
      <c r="OO81" s="11"/>
      <c r="OP81" s="11"/>
      <c r="OQ81" s="11"/>
      <c r="OR81" s="11"/>
      <c r="OS81" s="11"/>
      <c r="OT81" s="11"/>
      <c r="OU81" s="11"/>
      <c r="OV81" s="11"/>
      <c r="OW81" s="11"/>
      <c r="OX81" s="11"/>
      <c r="OY81" s="11"/>
      <c r="OZ81" s="11"/>
      <c r="PA81" s="11"/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/>
      <c r="PU81" s="11"/>
      <c r="PV81" s="11"/>
      <c r="PW81" s="11"/>
      <c r="PX81" s="11"/>
      <c r="PY81" s="11"/>
      <c r="PZ81" s="11"/>
      <c r="QA81" s="11"/>
      <c r="QB81" s="11"/>
      <c r="QC81" s="11"/>
      <c r="QD81" s="11"/>
      <c r="QE81" s="11"/>
      <c r="QF81" s="11"/>
      <c r="QG81" s="11"/>
      <c r="QH81" s="11"/>
      <c r="QI81" s="11"/>
      <c r="QJ81" s="11"/>
      <c r="QK81" s="11"/>
      <c r="QL81" s="11"/>
      <c r="QM81" s="11"/>
      <c r="QN81" s="11"/>
      <c r="QO81" s="11"/>
      <c r="QP81" s="11"/>
      <c r="QQ81" s="11"/>
      <c r="QR81" s="11"/>
      <c r="QS81" s="11"/>
      <c r="QT81" s="11"/>
      <c r="QU81" s="11"/>
      <c r="QV81" s="11"/>
      <c r="QW81" s="11"/>
      <c r="QX81" s="11"/>
      <c r="QY81" s="11"/>
      <c r="QZ81" s="11"/>
      <c r="RA81" s="11"/>
      <c r="RB81" s="11"/>
      <c r="RC81" s="11"/>
      <c r="RD81" s="11"/>
      <c r="RE81" s="11"/>
      <c r="RF81" s="11"/>
      <c r="RG81" s="11"/>
      <c r="RH81" s="11"/>
      <c r="RI81" s="11"/>
      <c r="RJ81" s="11"/>
      <c r="RK81" s="11"/>
      <c r="RL81" s="11"/>
      <c r="RM81" s="11"/>
      <c r="RN81" s="11"/>
      <c r="RO81" s="11"/>
      <c r="RP81" s="11"/>
      <c r="RQ81" s="11"/>
      <c r="RR81" s="11"/>
      <c r="RS81" s="11"/>
      <c r="RT81" s="11"/>
      <c r="RU81" s="11"/>
      <c r="RV81" s="11"/>
      <c r="RW81" s="11"/>
      <c r="RX81" s="11"/>
      <c r="RY81" s="11"/>
      <c r="RZ81" s="11"/>
      <c r="SA81" s="11"/>
      <c r="SB81" s="11"/>
      <c r="SC81" s="11"/>
      <c r="SD81" s="11"/>
      <c r="SE81" s="11"/>
      <c r="SF81" s="11"/>
      <c r="SG81" s="11"/>
      <c r="SH81" s="11"/>
      <c r="SI81" s="11"/>
      <c r="SJ81" s="11"/>
      <c r="SK81" s="11"/>
      <c r="SL81" s="11"/>
      <c r="SM81" s="11"/>
      <c r="SN81" s="11"/>
      <c r="SO81" s="11"/>
      <c r="SP81" s="11"/>
      <c r="SQ81" s="11"/>
      <c r="SR81" s="11"/>
      <c r="SS81" s="11"/>
      <c r="ST81" s="11"/>
      <c r="SU81" s="11"/>
      <c r="SV81" s="11"/>
      <c r="SW81" s="11"/>
      <c r="SX81" s="11"/>
      <c r="SY81" s="11"/>
      <c r="SZ81" s="11"/>
      <c r="TA81" s="11"/>
      <c r="TB81" s="11"/>
      <c r="TC81" s="11"/>
      <c r="TD81" s="11"/>
      <c r="TE81" s="11"/>
      <c r="TF81" s="11"/>
      <c r="TG81" s="11"/>
      <c r="TH81" s="11"/>
      <c r="TI81" s="11"/>
      <c r="TJ81" s="11"/>
      <c r="TK81" s="11"/>
      <c r="TL81" s="11"/>
      <c r="TM81" s="11"/>
      <c r="TN81" s="11"/>
      <c r="TO81" s="11"/>
      <c r="TP81" s="11"/>
      <c r="TQ81" s="11"/>
      <c r="TR81" s="11"/>
      <c r="TS81" s="11"/>
      <c r="TT81" s="11"/>
      <c r="TU81" s="11"/>
      <c r="TV81" s="11"/>
      <c r="TW81" s="11"/>
      <c r="TX81" s="11"/>
      <c r="TY81" s="11"/>
      <c r="TZ81" s="11"/>
      <c r="UA81" s="11"/>
      <c r="UB81" s="11"/>
      <c r="UC81" s="11"/>
      <c r="UD81" s="11"/>
      <c r="UE81" s="11"/>
      <c r="UF81" s="11"/>
      <c r="UG81" s="11"/>
      <c r="UH81" s="11"/>
      <c r="UI81" s="11"/>
      <c r="UJ81" s="11"/>
      <c r="UK81" s="11"/>
      <c r="UL81" s="11"/>
      <c r="UM81" s="11"/>
      <c r="UN81" s="11"/>
      <c r="UO81" s="11"/>
      <c r="UP81" s="11"/>
      <c r="UQ81" s="11"/>
      <c r="UR81" s="11"/>
      <c r="US81" s="11"/>
      <c r="UT81" s="11"/>
      <c r="UU81" s="11"/>
      <c r="UV81" s="11"/>
      <c r="UW81" s="11"/>
      <c r="UX81" s="11"/>
      <c r="UY81" s="11"/>
      <c r="UZ81" s="11"/>
      <c r="VA81" s="11"/>
      <c r="VB81" s="11"/>
      <c r="VC81" s="11"/>
      <c r="VD81" s="11"/>
      <c r="VE81" s="11"/>
      <c r="VF81" s="11"/>
      <c r="VG81" s="11"/>
      <c r="VH81" s="11"/>
      <c r="VI81" s="11"/>
      <c r="VJ81" s="11"/>
      <c r="VK81" s="11"/>
      <c r="VL81" s="11"/>
      <c r="VM81" s="11"/>
      <c r="VN81" s="11"/>
      <c r="VO81" s="11"/>
      <c r="VP81" s="11"/>
      <c r="VQ81" s="11"/>
      <c r="VR81" s="11"/>
      <c r="VS81" s="11"/>
      <c r="VT81" s="11"/>
      <c r="VU81" s="11"/>
      <c r="VV81" s="11"/>
      <c r="VW81" s="11"/>
      <c r="VX81" s="11"/>
      <c r="VY81" s="11"/>
      <c r="VZ81" s="11"/>
      <c r="WA81" s="11"/>
      <c r="WB81" s="11"/>
      <c r="WC81" s="11"/>
      <c r="WD81" s="11"/>
      <c r="WE81" s="11"/>
      <c r="WF81" s="11"/>
      <c r="WG81" s="11"/>
      <c r="WH81" s="11"/>
      <c r="WI81" s="11"/>
      <c r="WJ81" s="11"/>
      <c r="WK81" s="11"/>
      <c r="WL81" s="11"/>
      <c r="WM81" s="11"/>
      <c r="WN81" s="11"/>
      <c r="WO81" s="11"/>
      <c r="WP81" s="11"/>
      <c r="WQ81" s="11"/>
      <c r="WR81" s="11"/>
      <c r="WS81" s="11"/>
      <c r="WT81" s="11"/>
      <c r="WU81" s="11"/>
      <c r="WV81" s="11"/>
      <c r="WW81" s="11"/>
      <c r="WX81" s="11"/>
      <c r="WY81" s="11"/>
      <c r="WZ81" s="11"/>
      <c r="XA81" s="11"/>
      <c r="XB81" s="11"/>
      <c r="XC81" s="11"/>
      <c r="XD81" s="11"/>
      <c r="XE81" s="11"/>
      <c r="XF81" s="11"/>
      <c r="XG81" s="11"/>
      <c r="XH81" s="11"/>
      <c r="XI81" s="11"/>
      <c r="XJ81" s="11"/>
      <c r="XK81" s="11"/>
      <c r="XL81" s="11"/>
      <c r="XM81" s="11"/>
      <c r="XN81" s="11"/>
      <c r="XO81" s="11"/>
      <c r="XP81" s="11"/>
      <c r="XQ81" s="11"/>
      <c r="XR81" s="11"/>
      <c r="XS81" s="11"/>
      <c r="XT81" s="11"/>
      <c r="XU81" s="11"/>
      <c r="XV81" s="11"/>
      <c r="XW81" s="11"/>
      <c r="XX81" s="11"/>
      <c r="XY81" s="11"/>
      <c r="XZ81" s="11"/>
      <c r="YA81" s="11"/>
      <c r="YB81" s="11"/>
      <c r="YC81" s="11"/>
      <c r="YD81" s="11"/>
      <c r="YE81" s="11"/>
      <c r="YF81" s="11"/>
      <c r="YG81" s="11"/>
      <c r="YH81" s="11"/>
      <c r="YI81" s="11"/>
      <c r="YJ81" s="11"/>
      <c r="YK81" s="11"/>
      <c r="YL81" s="11"/>
      <c r="YM81" s="11"/>
      <c r="YN81" s="11"/>
      <c r="YO81" s="11"/>
      <c r="YP81" s="11"/>
      <c r="YQ81" s="11"/>
      <c r="YR81" s="11"/>
      <c r="YS81" s="11"/>
      <c r="YT81" s="11"/>
      <c r="YU81" s="11"/>
      <c r="YV81" s="11"/>
      <c r="YW81" s="11"/>
      <c r="YX81" s="11"/>
      <c r="YY81" s="11"/>
      <c r="YZ81" s="11"/>
      <c r="ZA81" s="11"/>
      <c r="ZB81" s="11"/>
      <c r="ZC81" s="11"/>
      <c r="ZD81" s="11"/>
      <c r="ZE81" s="11"/>
      <c r="ZF81" s="11"/>
      <c r="ZG81" s="11"/>
      <c r="ZH81" s="11"/>
      <c r="ZI81" s="11"/>
      <c r="ZJ81" s="11"/>
      <c r="ZK81" s="11"/>
      <c r="ZL81" s="11"/>
      <c r="ZM81" s="11"/>
      <c r="ZN81" s="11"/>
      <c r="ZO81" s="11"/>
      <c r="ZP81" s="11"/>
      <c r="ZQ81" s="11"/>
      <c r="ZR81" s="11"/>
      <c r="ZS81" s="11"/>
      <c r="ZT81" s="11"/>
      <c r="ZU81" s="11"/>
      <c r="ZV81" s="11"/>
      <c r="ZW81" s="11"/>
      <c r="ZX81" s="11"/>
      <c r="ZY81" s="11"/>
      <c r="ZZ81" s="11"/>
      <c r="AAA81" s="11"/>
      <c r="AAB81" s="11"/>
      <c r="AAC81" s="11"/>
      <c r="AAD81" s="11"/>
      <c r="AAE81" s="11"/>
      <c r="AAF81" s="11"/>
      <c r="AAG81" s="11"/>
      <c r="AAH81" s="11"/>
      <c r="AAI81" s="11"/>
      <c r="AAJ81" s="11"/>
      <c r="AAK81" s="11"/>
      <c r="AAL81" s="11"/>
      <c r="AAM81" s="11"/>
      <c r="AAN81" s="11"/>
      <c r="AAO81" s="11"/>
      <c r="AAP81" s="11"/>
      <c r="AAQ81" s="11"/>
      <c r="AAR81" s="11"/>
      <c r="AAS81" s="11"/>
      <c r="AAT81" s="11"/>
      <c r="AAU81" s="11"/>
      <c r="AAV81" s="11"/>
      <c r="AAW81" s="11"/>
      <c r="AAX81" s="11"/>
      <c r="AAY81" s="11"/>
      <c r="AAZ81" s="11"/>
      <c r="ABA81" s="11"/>
      <c r="ABB81" s="11"/>
      <c r="ABC81" s="11"/>
      <c r="ABD81" s="11"/>
      <c r="ABE81" s="11"/>
      <c r="ABF81" s="11"/>
      <c r="ABG81" s="11"/>
      <c r="ABH81" s="11"/>
      <c r="ABI81" s="11"/>
      <c r="ABJ81" s="11"/>
      <c r="ABK81" s="11"/>
      <c r="ABL81" s="11"/>
      <c r="ABM81" s="11"/>
      <c r="ABN81" s="11"/>
      <c r="ABO81" s="11"/>
      <c r="ABP81" s="11"/>
      <c r="ABQ81" s="11"/>
      <c r="ABR81" s="11"/>
      <c r="ABS81" s="11"/>
      <c r="ABT81" s="11"/>
      <c r="ABU81" s="11"/>
      <c r="ABV81" s="11"/>
      <c r="ABW81" s="11"/>
      <c r="ABX81" s="11"/>
      <c r="ABY81" s="11"/>
      <c r="ABZ81" s="11"/>
      <c r="ACA81" s="11"/>
      <c r="ACB81" s="11"/>
      <c r="ACC81" s="11"/>
      <c r="ACD81" s="11"/>
      <c r="ACE81" s="11"/>
      <c r="ACF81" s="11"/>
      <c r="ACG81" s="11"/>
      <c r="ACH81" s="11"/>
      <c r="ACI81" s="11"/>
      <c r="ACJ81" s="11"/>
      <c r="ACK81" s="11"/>
      <c r="ACL81" s="11"/>
      <c r="ACM81" s="11"/>
      <c r="ACN81" s="11"/>
      <c r="ACO81" s="11"/>
      <c r="ACP81" s="11"/>
      <c r="ACQ81" s="11"/>
      <c r="ACR81" s="11"/>
      <c r="ACS81" s="11"/>
      <c r="ACT81" s="11"/>
      <c r="ACU81" s="11"/>
      <c r="ACV81" s="11"/>
      <c r="ACW81" s="11"/>
      <c r="ACX81" s="11"/>
      <c r="ACY81" s="11"/>
      <c r="ACZ81" s="11"/>
      <c r="ADA81" s="11"/>
      <c r="ADB81" s="11"/>
      <c r="ADC81" s="11"/>
      <c r="ADD81" s="11"/>
      <c r="ADE81" s="11"/>
      <c r="ADF81" s="11"/>
      <c r="ADG81" s="11"/>
      <c r="ADH81" s="11"/>
      <c r="ADI81" s="11"/>
      <c r="ADJ81" s="11"/>
      <c r="ADK81" s="11"/>
      <c r="ADL81" s="11"/>
      <c r="ADM81" s="11"/>
      <c r="ADN81" s="11"/>
      <c r="ADO81" s="11"/>
      <c r="ADP81" s="11"/>
      <c r="ADQ81" s="11"/>
      <c r="ADR81" s="11"/>
      <c r="ADS81" s="11"/>
      <c r="ADT81" s="11"/>
      <c r="ADU81" s="11"/>
      <c r="ADV81" s="11"/>
      <c r="ADW81" s="11"/>
      <c r="ADX81" s="11"/>
      <c r="ADY81" s="11"/>
      <c r="ADZ81" s="11"/>
      <c r="AEA81" s="11"/>
      <c r="AEB81" s="11"/>
      <c r="AEC81" s="11"/>
      <c r="AED81" s="11"/>
      <c r="AEE81" s="11"/>
      <c r="AEF81" s="11"/>
      <c r="AEG81" s="11"/>
      <c r="AEH81" s="11"/>
      <c r="AEI81" s="11"/>
      <c r="AEJ81" s="11"/>
      <c r="AEK81" s="11"/>
      <c r="AEL81" s="11"/>
      <c r="AEM81" s="11"/>
      <c r="AEN81" s="11"/>
      <c r="AEO81" s="11"/>
      <c r="AEP81" s="11"/>
      <c r="AEQ81" s="11"/>
      <c r="AER81" s="11"/>
      <c r="AES81" s="11"/>
      <c r="AET81" s="11"/>
      <c r="AEU81" s="11"/>
      <c r="AEV81" s="11"/>
      <c r="AEW81" s="11"/>
      <c r="AEX81" s="11"/>
      <c r="AEY81" s="11"/>
      <c r="AEZ81" s="11"/>
      <c r="AFA81" s="11"/>
      <c r="AFB81" s="11"/>
      <c r="AFC81" s="11"/>
      <c r="AFD81" s="11"/>
      <c r="AFE81" s="11"/>
      <c r="AFF81" s="11"/>
      <c r="AFG81" s="11"/>
      <c r="AFH81" s="11"/>
      <c r="AFI81" s="11"/>
      <c r="AFJ81" s="11"/>
      <c r="AFK81" s="11"/>
      <c r="AFL81" s="11"/>
      <c r="AFM81" s="11"/>
      <c r="AFN81" s="11"/>
      <c r="AFO81" s="11"/>
      <c r="AFP81" s="11"/>
      <c r="AFQ81" s="11"/>
      <c r="AFR81" s="11"/>
      <c r="AFS81" s="11"/>
      <c r="AFT81" s="11"/>
      <c r="AFU81" s="11"/>
      <c r="AFV81" s="11"/>
      <c r="AFW81" s="11"/>
      <c r="AFX81" s="11"/>
      <c r="AFY81" s="11"/>
      <c r="AFZ81" s="11"/>
      <c r="AGA81" s="11"/>
      <c r="AGB81" s="11"/>
      <c r="AGC81" s="11"/>
      <c r="AGD81" s="11"/>
      <c r="AGE81" s="11"/>
      <c r="AGF81" s="11"/>
      <c r="AGG81" s="11"/>
      <c r="AGH81" s="11"/>
      <c r="AGI81" s="11"/>
      <c r="AGJ81" s="11"/>
      <c r="AGK81" s="11"/>
      <c r="AGL81" s="11"/>
      <c r="AGM81" s="11"/>
      <c r="AGN81" s="11"/>
      <c r="AGO81" s="11"/>
      <c r="AGP81" s="11"/>
      <c r="AGQ81" s="11"/>
      <c r="AGR81" s="11"/>
      <c r="AGS81" s="11"/>
      <c r="AGT81" s="11"/>
      <c r="AGU81" s="11"/>
      <c r="AGV81" s="11"/>
      <c r="AGW81" s="11"/>
      <c r="AGX81" s="11"/>
      <c r="AGY81" s="11"/>
      <c r="AGZ81" s="11"/>
      <c r="AHA81" s="11"/>
      <c r="AHB81" s="11"/>
      <c r="AHC81" s="11"/>
      <c r="AHD81" s="11"/>
      <c r="AHE81" s="11"/>
      <c r="AHF81" s="11"/>
      <c r="AHG81" s="11"/>
      <c r="AHH81" s="11"/>
      <c r="AHI81" s="11"/>
      <c r="AHJ81" s="11"/>
      <c r="AHK81" s="11"/>
      <c r="AHL81" s="11"/>
      <c r="AHM81" s="11"/>
      <c r="AHN81" s="11"/>
      <c r="AHO81" s="11"/>
      <c r="AHP81" s="11"/>
      <c r="AHQ81" s="11"/>
      <c r="AHR81" s="11"/>
      <c r="AHS81" s="11"/>
      <c r="AHT81" s="11"/>
      <c r="AHU81" s="11"/>
      <c r="AHV81" s="11"/>
      <c r="AHW81" s="11"/>
      <c r="AHX81" s="11"/>
      <c r="AHY81" s="11"/>
      <c r="AHZ81" s="11"/>
      <c r="AIA81" s="11"/>
      <c r="AIB81" s="11"/>
      <c r="AIC81" s="11"/>
      <c r="AID81" s="11"/>
      <c r="AIE81" s="11"/>
      <c r="AIF81" s="11"/>
      <c r="AIG81" s="11"/>
      <c r="AIH81" s="11"/>
      <c r="AII81" s="11"/>
      <c r="AIJ81" s="11"/>
      <c r="AIK81" s="11"/>
      <c r="AIL81" s="11"/>
      <c r="AIM81" s="11"/>
      <c r="AIN81" s="11"/>
      <c r="AIO81" s="11"/>
      <c r="AIP81" s="11"/>
      <c r="AIQ81" s="11"/>
      <c r="AIR81" s="11"/>
      <c r="AIS81" s="11"/>
      <c r="AIT81" s="11"/>
      <c r="AIU81" s="11"/>
      <c r="AIV81" s="11"/>
      <c r="AIW81" s="11"/>
      <c r="AIX81" s="11"/>
      <c r="AIY81" s="11"/>
      <c r="AIZ81" s="11"/>
      <c r="AJA81" s="11"/>
      <c r="AJB81" s="11"/>
      <c r="AJC81" s="11"/>
      <c r="AJD81" s="11"/>
      <c r="AJE81" s="11"/>
      <c r="AJF81" s="11"/>
      <c r="AJG81" s="11"/>
      <c r="AJH81" s="11"/>
      <c r="AJI81" s="11"/>
      <c r="AJJ81" s="11"/>
      <c r="AJK81" s="11"/>
      <c r="AJL81" s="11"/>
      <c r="AJM81" s="11"/>
      <c r="AJN81" s="11"/>
      <c r="AJO81" s="11"/>
      <c r="AJP81" s="11"/>
      <c r="AJQ81" s="11"/>
      <c r="AJR81" s="11"/>
      <c r="AJS81" s="11"/>
      <c r="AJT81" s="11"/>
      <c r="AJU81" s="11"/>
      <c r="AJV81" s="11"/>
      <c r="AJW81" s="11"/>
      <c r="AJX81" s="11"/>
      <c r="AJY81" s="11"/>
      <c r="AJZ81" s="11"/>
      <c r="AKA81" s="11"/>
      <c r="AKB81" s="11"/>
      <c r="AKC81" s="11"/>
      <c r="AKD81" s="11"/>
      <c r="AKE81" s="11"/>
      <c r="AKF81" s="11"/>
      <c r="AKG81" s="11"/>
      <c r="AKH81" s="11"/>
      <c r="AKI81" s="11"/>
      <c r="AKJ81" s="11"/>
      <c r="AKK81" s="11"/>
      <c r="AKL81" s="11"/>
      <c r="AKM81" s="11"/>
      <c r="AKN81" s="11"/>
      <c r="AKO81" s="11"/>
      <c r="AKP81" s="11"/>
      <c r="AKQ81" s="11"/>
      <c r="AKR81" s="11"/>
      <c r="AKS81" s="11"/>
      <c r="AKT81" s="11"/>
      <c r="AKU81" s="11"/>
      <c r="AKV81" s="11"/>
      <c r="AKW81" s="11"/>
      <c r="AKX81" s="11"/>
      <c r="AKY81" s="11"/>
      <c r="AKZ81" s="11"/>
      <c r="ALA81" s="11"/>
      <c r="ALB81" s="11"/>
      <c r="ALC81" s="11"/>
      <c r="ALD81" s="11"/>
      <c r="ALE81" s="11"/>
      <c r="ALF81" s="11"/>
      <c r="ALG81" s="11"/>
      <c r="ALH81" s="11"/>
      <c r="ALI81" s="11"/>
      <c r="ALJ81" s="11"/>
      <c r="ALK81" s="11"/>
      <c r="ALL81" s="11"/>
      <c r="ALM81" s="11"/>
      <c r="ALN81" s="11"/>
      <c r="ALO81" s="11"/>
      <c r="ALP81" s="11"/>
      <c r="ALQ81" s="11"/>
      <c r="ALR81" s="11"/>
      <c r="ALS81" s="11"/>
      <c r="ALT81" s="11"/>
      <c r="ALU81" s="11"/>
      <c r="ALV81" s="11"/>
      <c r="ALW81" s="11"/>
      <c r="ALX81" s="11"/>
      <c r="ALY81" s="11"/>
      <c r="ALZ81" s="11"/>
      <c r="AMA81" s="11"/>
      <c r="AMB81" s="11"/>
      <c r="AMC81" s="11"/>
      <c r="AMD81" s="11"/>
      <c r="AME81" s="11"/>
      <c r="AMF81" s="11"/>
      <c r="AMG81" s="11"/>
      <c r="AMH81" s="11"/>
      <c r="AMI81" s="11"/>
      <c r="AMJ81" s="14"/>
      <c r="AMK81" s="14"/>
    </row>
    <row r="82" spans="1:1025">
      <c r="A82" s="23" t="s">
        <v>292</v>
      </c>
      <c r="B82" s="24" t="s">
        <v>19</v>
      </c>
      <c r="C82" s="23" t="s">
        <v>20</v>
      </c>
      <c r="D82" s="25" t="s">
        <v>60</v>
      </c>
      <c r="E82" s="23" t="s">
        <v>307</v>
      </c>
      <c r="F82" s="23" t="s">
        <v>155</v>
      </c>
      <c r="G82" s="26" t="s">
        <v>108</v>
      </c>
      <c r="H82" s="27">
        <v>1000</v>
      </c>
      <c r="I82" s="28" t="s">
        <v>31</v>
      </c>
      <c r="J82" s="35" t="s">
        <v>352</v>
      </c>
      <c r="K82" s="70" t="s">
        <v>28</v>
      </c>
      <c r="L82" s="29">
        <v>1</v>
      </c>
      <c r="M82" s="30" t="s">
        <v>311</v>
      </c>
      <c r="N82" s="31">
        <v>0.27</v>
      </c>
      <c r="O82" s="32">
        <v>1990</v>
      </c>
      <c r="P82" s="69">
        <v>1755</v>
      </c>
      <c r="Q82" s="33">
        <f t="shared" si="11"/>
        <v>-0.1339031339031338</v>
      </c>
      <c r="R82" s="34"/>
      <c r="S82" s="11"/>
      <c r="HS82" s="12"/>
      <c r="HT82" s="12"/>
      <c r="IM82" s="13"/>
      <c r="IN82" s="13"/>
      <c r="AMJ82" s="14"/>
      <c r="AMK82" s="14"/>
    </row>
    <row r="83" spans="1:1025">
      <c r="A83" s="23" t="s">
        <v>215</v>
      </c>
      <c r="B83" s="24" t="s">
        <v>19</v>
      </c>
      <c r="C83" s="23" t="s">
        <v>20</v>
      </c>
      <c r="D83" s="25" t="s">
        <v>60</v>
      </c>
      <c r="E83" s="23" t="s">
        <v>238</v>
      </c>
      <c r="F83" s="23" t="s">
        <v>182</v>
      </c>
      <c r="G83" s="26" t="s">
        <v>108</v>
      </c>
      <c r="H83" s="27">
        <v>900</v>
      </c>
      <c r="I83" s="28" t="s">
        <v>31</v>
      </c>
      <c r="J83" s="35" t="s">
        <v>320</v>
      </c>
      <c r="K83" s="70" t="s">
        <v>28</v>
      </c>
      <c r="L83" s="29">
        <v>1</v>
      </c>
      <c r="M83" s="30" t="s">
        <v>311</v>
      </c>
      <c r="N83" s="36">
        <v>0.27</v>
      </c>
      <c r="O83" s="32">
        <v>2060</v>
      </c>
      <c r="P83" s="69">
        <v>2190</v>
      </c>
      <c r="Q83" s="33">
        <f t="shared" si="11"/>
        <v>5.9360730593607358E-2</v>
      </c>
      <c r="R83" s="34"/>
      <c r="S83" s="11"/>
      <c r="HS83" s="12"/>
      <c r="HT83" s="12"/>
      <c r="IM83" s="13"/>
      <c r="IN83" s="13"/>
      <c r="AMJ83" s="14"/>
      <c r="AMK83" s="14"/>
    </row>
    <row r="84" spans="1:1025">
      <c r="A84" s="23" t="s">
        <v>284</v>
      </c>
      <c r="B84" s="24" t="s">
        <v>19</v>
      </c>
      <c r="C84" s="23" t="s">
        <v>20</v>
      </c>
      <c r="D84" s="25" t="s">
        <v>60</v>
      </c>
      <c r="E84" s="23" t="s">
        <v>306</v>
      </c>
      <c r="F84" s="23" t="s">
        <v>147</v>
      </c>
      <c r="G84" s="26" t="s">
        <v>108</v>
      </c>
      <c r="H84" s="27">
        <v>1000</v>
      </c>
      <c r="I84" s="28" t="s">
        <v>31</v>
      </c>
      <c r="J84" s="38" t="s">
        <v>338</v>
      </c>
      <c r="K84" s="70" t="s">
        <v>28</v>
      </c>
      <c r="L84" s="29">
        <v>1</v>
      </c>
      <c r="M84" s="30" t="s">
        <v>311</v>
      </c>
      <c r="N84" s="31">
        <v>0.27</v>
      </c>
      <c r="O84" s="32">
        <v>1145</v>
      </c>
      <c r="P84" s="69">
        <v>1145</v>
      </c>
      <c r="Q84" s="33">
        <f t="shared" si="11"/>
        <v>0</v>
      </c>
      <c r="R84" s="34"/>
      <c r="S84" s="11"/>
      <c r="HS84" s="12"/>
      <c r="HT84" s="12"/>
      <c r="IM84" s="13"/>
      <c r="IN84" s="13"/>
      <c r="AMJ84" s="14"/>
      <c r="AMK84" s="14"/>
    </row>
    <row r="85" spans="1:1025">
      <c r="A85" s="23" t="s">
        <v>273</v>
      </c>
      <c r="B85" s="24" t="s">
        <v>19</v>
      </c>
      <c r="C85" s="23" t="s">
        <v>20</v>
      </c>
      <c r="D85" s="25" t="s">
        <v>60</v>
      </c>
      <c r="E85" s="23" t="s">
        <v>306</v>
      </c>
      <c r="F85" s="23" t="s">
        <v>136</v>
      </c>
      <c r="G85" s="26" t="s">
        <v>108</v>
      </c>
      <c r="H85" s="27">
        <v>500</v>
      </c>
      <c r="I85" s="28" t="s">
        <v>31</v>
      </c>
      <c r="J85" s="29" t="s">
        <v>338</v>
      </c>
      <c r="K85" s="70" t="s">
        <v>28</v>
      </c>
      <c r="L85" s="29">
        <v>1</v>
      </c>
      <c r="M85" s="30" t="s">
        <v>311</v>
      </c>
      <c r="N85" s="36">
        <v>0.27</v>
      </c>
      <c r="O85" s="32">
        <v>675</v>
      </c>
      <c r="P85" s="69">
        <v>685</v>
      </c>
      <c r="Q85" s="33">
        <f t="shared" si="11"/>
        <v>1.4598540145985384E-2</v>
      </c>
      <c r="R85" s="34"/>
      <c r="S85" s="11"/>
      <c r="HS85" s="12"/>
      <c r="HT85" s="12"/>
      <c r="IM85" s="13"/>
      <c r="IN85" s="13"/>
      <c r="AMJ85" s="14"/>
      <c r="AMK85" s="14"/>
    </row>
    <row r="86" spans="1:1025" ht="31.5">
      <c r="A86" s="39" t="s">
        <v>476</v>
      </c>
      <c r="B86" s="24" t="s">
        <v>19</v>
      </c>
      <c r="C86" s="23" t="s">
        <v>20</v>
      </c>
      <c r="D86" s="25" t="s">
        <v>60</v>
      </c>
      <c r="E86" s="40" t="s">
        <v>238</v>
      </c>
      <c r="F86" s="44" t="s">
        <v>390</v>
      </c>
      <c r="G86" s="26" t="s">
        <v>108</v>
      </c>
      <c r="H86" s="27">
        <v>600</v>
      </c>
      <c r="I86" s="28" t="s">
        <v>31</v>
      </c>
      <c r="J86" s="37" t="s">
        <v>337</v>
      </c>
      <c r="K86" s="45" t="s">
        <v>23</v>
      </c>
      <c r="L86" s="29">
        <v>1</v>
      </c>
      <c r="M86" s="45" t="s">
        <v>23</v>
      </c>
      <c r="N86" s="36">
        <v>0.27</v>
      </c>
      <c r="O86" s="42">
        <v>2015</v>
      </c>
      <c r="P86" s="69">
        <v>1945</v>
      </c>
      <c r="Q86" s="33">
        <f t="shared" ref="Q86:Q100" si="12">1-O86/P86</f>
        <v>-3.5989717223650297E-2</v>
      </c>
      <c r="R86" s="34"/>
      <c r="S86" s="11"/>
      <c r="HS86" s="12"/>
      <c r="HT86" s="12"/>
      <c r="IM86" s="13"/>
      <c r="IN86" s="13"/>
      <c r="AMJ86" s="14"/>
      <c r="AMK86" s="14"/>
    </row>
    <row r="87" spans="1:1025" ht="31.5">
      <c r="A87" s="39" t="s">
        <v>477</v>
      </c>
      <c r="B87" s="24" t="s">
        <v>19</v>
      </c>
      <c r="C87" s="23" t="s">
        <v>20</v>
      </c>
      <c r="D87" s="25" t="s">
        <v>60</v>
      </c>
      <c r="E87" s="40" t="s">
        <v>238</v>
      </c>
      <c r="F87" s="44" t="s">
        <v>391</v>
      </c>
      <c r="G87" s="26" t="s">
        <v>108</v>
      </c>
      <c r="H87" s="27">
        <v>525</v>
      </c>
      <c r="I87" s="28" t="s">
        <v>31</v>
      </c>
      <c r="J87" s="37" t="s">
        <v>337</v>
      </c>
      <c r="K87" s="45" t="s">
        <v>23</v>
      </c>
      <c r="L87" s="29">
        <v>1</v>
      </c>
      <c r="M87" s="45" t="s">
        <v>23</v>
      </c>
      <c r="N87" s="36">
        <v>0.27</v>
      </c>
      <c r="O87" s="42">
        <v>2450</v>
      </c>
      <c r="P87" s="69">
        <v>2470</v>
      </c>
      <c r="Q87" s="33">
        <f t="shared" si="12"/>
        <v>8.0971659919027994E-3</v>
      </c>
      <c r="R87" s="34"/>
      <c r="S87" s="11"/>
      <c r="HS87" s="12"/>
      <c r="HT87" s="12"/>
      <c r="IM87" s="13"/>
      <c r="IN87" s="13"/>
      <c r="AMJ87" s="14"/>
      <c r="AMK87" s="14"/>
    </row>
    <row r="88" spans="1:1025">
      <c r="A88" s="39" t="s">
        <v>478</v>
      </c>
      <c r="B88" s="24" t="s">
        <v>19</v>
      </c>
      <c r="C88" s="23" t="s">
        <v>20</v>
      </c>
      <c r="D88" s="25" t="s">
        <v>60</v>
      </c>
      <c r="E88" s="40" t="s">
        <v>238</v>
      </c>
      <c r="F88" s="44" t="s">
        <v>392</v>
      </c>
      <c r="G88" s="26" t="s">
        <v>108</v>
      </c>
      <c r="H88" s="27">
        <v>540</v>
      </c>
      <c r="I88" s="28" t="s">
        <v>31</v>
      </c>
      <c r="J88" s="37" t="s">
        <v>337</v>
      </c>
      <c r="K88" s="45" t="s">
        <v>23</v>
      </c>
      <c r="L88" s="29">
        <v>1</v>
      </c>
      <c r="M88" s="45" t="s">
        <v>23</v>
      </c>
      <c r="N88" s="36">
        <v>0.27</v>
      </c>
      <c r="O88" s="42">
        <v>1085</v>
      </c>
      <c r="P88" s="69">
        <v>1085</v>
      </c>
      <c r="Q88" s="33">
        <f t="shared" si="12"/>
        <v>0</v>
      </c>
      <c r="R88" s="34"/>
      <c r="S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W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  <c r="MI88" s="11"/>
      <c r="MJ88" s="11"/>
      <c r="MK88" s="11"/>
      <c r="ML88" s="11"/>
      <c r="MM88" s="11"/>
      <c r="MN88" s="11"/>
      <c r="MO88" s="11"/>
      <c r="MP88" s="11"/>
      <c r="MQ88" s="11"/>
      <c r="MR88" s="11"/>
      <c r="MS88" s="11"/>
      <c r="MT88" s="11"/>
      <c r="MU88" s="11"/>
      <c r="MV88" s="11"/>
      <c r="MW88" s="11"/>
      <c r="MX88" s="11"/>
      <c r="MY88" s="11"/>
      <c r="MZ88" s="11"/>
      <c r="NA88" s="11"/>
      <c r="NB88" s="11"/>
      <c r="NC88" s="11"/>
      <c r="ND88" s="11"/>
      <c r="NE88" s="11"/>
      <c r="NF88" s="11"/>
      <c r="NG88" s="11"/>
      <c r="NH88" s="11"/>
      <c r="NI88" s="11"/>
      <c r="NJ88" s="11"/>
      <c r="NK88" s="11"/>
      <c r="NL88" s="11"/>
      <c r="NM88" s="11"/>
      <c r="NN88" s="11"/>
      <c r="NO88" s="11"/>
      <c r="NP88" s="11"/>
      <c r="NQ88" s="11"/>
      <c r="NR88" s="11"/>
      <c r="NS88" s="11"/>
      <c r="NT88" s="11"/>
      <c r="NU88" s="11"/>
      <c r="NV88" s="11"/>
      <c r="NW88" s="11"/>
      <c r="NX88" s="11"/>
      <c r="NY88" s="11"/>
      <c r="NZ88" s="11"/>
      <c r="OA88" s="11"/>
      <c r="OB88" s="11"/>
      <c r="OC88" s="11"/>
      <c r="OD88" s="11"/>
      <c r="OE88" s="11"/>
      <c r="OF88" s="11"/>
      <c r="OG88" s="11"/>
      <c r="OH88" s="11"/>
      <c r="OI88" s="11"/>
      <c r="OJ88" s="11"/>
      <c r="OK88" s="11"/>
      <c r="OL88" s="11"/>
      <c r="OM88" s="11"/>
      <c r="ON88" s="11"/>
      <c r="OO88" s="11"/>
      <c r="OP88" s="11"/>
      <c r="OQ88" s="11"/>
      <c r="OR88" s="11"/>
      <c r="OS88" s="11"/>
      <c r="OT88" s="11"/>
      <c r="OU88" s="11"/>
      <c r="OV88" s="11"/>
      <c r="OW88" s="11"/>
      <c r="OX88" s="11"/>
      <c r="OY88" s="11"/>
      <c r="OZ88" s="11"/>
      <c r="PA88" s="11"/>
      <c r="PB88" s="11"/>
      <c r="PC88" s="11"/>
      <c r="PD88" s="11"/>
      <c r="PE88" s="11"/>
      <c r="PF88" s="11"/>
      <c r="PG88" s="11"/>
      <c r="PH88" s="11"/>
      <c r="PI88" s="11"/>
      <c r="PJ88" s="11"/>
      <c r="PK88" s="11"/>
      <c r="PL88" s="11"/>
      <c r="PM88" s="11"/>
      <c r="PN88" s="11"/>
      <c r="PO88" s="11"/>
      <c r="PP88" s="11"/>
      <c r="PQ88" s="11"/>
      <c r="PR88" s="11"/>
      <c r="PS88" s="11"/>
      <c r="PT88" s="11"/>
      <c r="PU88" s="11"/>
      <c r="PV88" s="11"/>
      <c r="PW88" s="11"/>
      <c r="PX88" s="11"/>
      <c r="PY88" s="11"/>
      <c r="PZ88" s="11"/>
      <c r="QA88" s="11"/>
      <c r="QB88" s="11"/>
      <c r="QC88" s="11"/>
      <c r="QD88" s="11"/>
      <c r="QE88" s="11"/>
      <c r="QF88" s="11"/>
      <c r="QG88" s="11"/>
      <c r="QH88" s="11"/>
      <c r="QI88" s="11"/>
      <c r="QJ88" s="11"/>
      <c r="QK88" s="11"/>
      <c r="QL88" s="11"/>
      <c r="QM88" s="11"/>
      <c r="QN88" s="11"/>
      <c r="QO88" s="11"/>
      <c r="QP88" s="11"/>
      <c r="QQ88" s="11"/>
      <c r="QR88" s="11"/>
      <c r="QS88" s="11"/>
      <c r="QT88" s="11"/>
      <c r="QU88" s="11"/>
      <c r="QV88" s="11"/>
      <c r="QW88" s="11"/>
      <c r="QX88" s="11"/>
      <c r="QY88" s="11"/>
      <c r="QZ88" s="11"/>
      <c r="RA88" s="11"/>
      <c r="RB88" s="11"/>
      <c r="RC88" s="11"/>
      <c r="RD88" s="11"/>
      <c r="RE88" s="11"/>
      <c r="RF88" s="11"/>
      <c r="RG88" s="11"/>
      <c r="RH88" s="11"/>
      <c r="RI88" s="11"/>
      <c r="RJ88" s="11"/>
      <c r="RK88" s="11"/>
      <c r="RL88" s="11"/>
      <c r="RM88" s="11"/>
      <c r="RN88" s="11"/>
      <c r="RO88" s="11"/>
      <c r="RP88" s="11"/>
      <c r="RQ88" s="11"/>
      <c r="RR88" s="11"/>
      <c r="RS88" s="11"/>
      <c r="RT88" s="11"/>
      <c r="RU88" s="11"/>
      <c r="RV88" s="11"/>
      <c r="RW88" s="11"/>
      <c r="RX88" s="11"/>
      <c r="RY88" s="11"/>
      <c r="RZ88" s="11"/>
      <c r="SA88" s="11"/>
      <c r="SB88" s="11"/>
      <c r="SC88" s="11"/>
      <c r="SD88" s="11"/>
      <c r="SE88" s="11"/>
      <c r="SF88" s="11"/>
      <c r="SG88" s="11"/>
      <c r="SH88" s="11"/>
      <c r="SI88" s="11"/>
      <c r="SJ88" s="11"/>
      <c r="SK88" s="11"/>
      <c r="SL88" s="11"/>
      <c r="SM88" s="11"/>
      <c r="SN88" s="11"/>
      <c r="SO88" s="11"/>
      <c r="SP88" s="11"/>
      <c r="SQ88" s="11"/>
      <c r="SR88" s="11"/>
      <c r="SS88" s="11"/>
      <c r="ST88" s="11"/>
      <c r="SU88" s="11"/>
      <c r="SV88" s="11"/>
      <c r="SW88" s="11"/>
      <c r="SX88" s="11"/>
      <c r="SY88" s="11"/>
      <c r="SZ88" s="11"/>
      <c r="TA88" s="11"/>
      <c r="TB88" s="11"/>
      <c r="TC88" s="11"/>
      <c r="TD88" s="11"/>
      <c r="TE88" s="11"/>
      <c r="TF88" s="11"/>
      <c r="TG88" s="11"/>
      <c r="TH88" s="11"/>
      <c r="TI88" s="11"/>
      <c r="TJ88" s="11"/>
      <c r="TK88" s="11"/>
      <c r="TL88" s="11"/>
      <c r="TM88" s="11"/>
      <c r="TN88" s="11"/>
      <c r="TO88" s="11"/>
      <c r="TP88" s="11"/>
      <c r="TQ88" s="11"/>
      <c r="TR88" s="11"/>
      <c r="TS88" s="11"/>
      <c r="TT88" s="11"/>
      <c r="TU88" s="11"/>
      <c r="TV88" s="11"/>
      <c r="TW88" s="11"/>
      <c r="TX88" s="11"/>
      <c r="TY88" s="11"/>
      <c r="TZ88" s="11"/>
      <c r="UA88" s="11"/>
      <c r="UB88" s="11"/>
      <c r="UC88" s="11"/>
      <c r="UD88" s="11"/>
      <c r="UE88" s="11"/>
      <c r="UF88" s="11"/>
      <c r="UG88" s="11"/>
      <c r="UH88" s="11"/>
      <c r="UI88" s="11"/>
      <c r="UJ88" s="11"/>
      <c r="UK88" s="11"/>
      <c r="UL88" s="11"/>
      <c r="UM88" s="11"/>
      <c r="UN88" s="11"/>
      <c r="UO88" s="11"/>
      <c r="UP88" s="11"/>
      <c r="UQ88" s="11"/>
      <c r="UR88" s="11"/>
      <c r="US88" s="11"/>
      <c r="UT88" s="11"/>
      <c r="UU88" s="11"/>
      <c r="UV88" s="11"/>
      <c r="UW88" s="11"/>
      <c r="UX88" s="11"/>
      <c r="UY88" s="11"/>
      <c r="UZ88" s="11"/>
      <c r="VA88" s="11"/>
      <c r="VB88" s="11"/>
      <c r="VC88" s="11"/>
      <c r="VD88" s="11"/>
      <c r="VE88" s="11"/>
      <c r="VF88" s="11"/>
      <c r="VG88" s="11"/>
      <c r="VH88" s="11"/>
      <c r="VI88" s="11"/>
      <c r="VJ88" s="11"/>
      <c r="VK88" s="11"/>
      <c r="VL88" s="11"/>
      <c r="VM88" s="11"/>
      <c r="VN88" s="11"/>
      <c r="VO88" s="11"/>
      <c r="VP88" s="11"/>
      <c r="VQ88" s="11"/>
      <c r="VR88" s="11"/>
      <c r="VS88" s="11"/>
      <c r="VT88" s="11"/>
      <c r="VU88" s="11"/>
      <c r="VV88" s="11"/>
      <c r="VW88" s="11"/>
      <c r="VX88" s="11"/>
      <c r="VY88" s="11"/>
      <c r="VZ88" s="11"/>
      <c r="WA88" s="11"/>
      <c r="WB88" s="11"/>
      <c r="WC88" s="11"/>
      <c r="WD88" s="11"/>
      <c r="WE88" s="11"/>
      <c r="WF88" s="11"/>
      <c r="WG88" s="11"/>
      <c r="WH88" s="11"/>
      <c r="WI88" s="11"/>
      <c r="WJ88" s="11"/>
      <c r="WK88" s="11"/>
      <c r="WL88" s="11"/>
      <c r="WM88" s="11"/>
      <c r="WN88" s="11"/>
      <c r="WO88" s="11"/>
      <c r="WP88" s="11"/>
      <c r="WQ88" s="11"/>
      <c r="WR88" s="11"/>
      <c r="WS88" s="11"/>
      <c r="WT88" s="11"/>
      <c r="WU88" s="11"/>
      <c r="WV88" s="11"/>
      <c r="WW88" s="11"/>
      <c r="WX88" s="11"/>
      <c r="WY88" s="11"/>
      <c r="WZ88" s="11"/>
      <c r="XA88" s="11"/>
      <c r="XB88" s="11"/>
      <c r="XC88" s="11"/>
      <c r="XD88" s="11"/>
      <c r="XE88" s="11"/>
      <c r="XF88" s="11"/>
      <c r="XG88" s="11"/>
      <c r="XH88" s="11"/>
      <c r="XI88" s="11"/>
      <c r="XJ88" s="11"/>
      <c r="XK88" s="11"/>
      <c r="XL88" s="11"/>
      <c r="XM88" s="11"/>
      <c r="XN88" s="11"/>
      <c r="XO88" s="11"/>
      <c r="XP88" s="11"/>
      <c r="XQ88" s="11"/>
      <c r="XR88" s="11"/>
      <c r="XS88" s="11"/>
      <c r="XT88" s="11"/>
      <c r="XU88" s="11"/>
      <c r="XV88" s="11"/>
      <c r="XW88" s="11"/>
      <c r="XX88" s="11"/>
      <c r="XY88" s="11"/>
      <c r="XZ88" s="11"/>
      <c r="YA88" s="11"/>
      <c r="YB88" s="11"/>
      <c r="YC88" s="11"/>
      <c r="YD88" s="11"/>
      <c r="YE88" s="11"/>
      <c r="YF88" s="11"/>
      <c r="YG88" s="11"/>
      <c r="YH88" s="11"/>
      <c r="YI88" s="11"/>
      <c r="YJ88" s="11"/>
      <c r="YK88" s="11"/>
      <c r="YL88" s="11"/>
      <c r="YM88" s="11"/>
      <c r="YN88" s="11"/>
      <c r="YO88" s="11"/>
      <c r="YP88" s="11"/>
      <c r="YQ88" s="11"/>
      <c r="YR88" s="11"/>
      <c r="YS88" s="11"/>
      <c r="YT88" s="11"/>
      <c r="YU88" s="11"/>
      <c r="YV88" s="11"/>
      <c r="YW88" s="11"/>
      <c r="YX88" s="11"/>
      <c r="YY88" s="11"/>
      <c r="YZ88" s="11"/>
      <c r="ZA88" s="11"/>
      <c r="ZB88" s="11"/>
      <c r="ZC88" s="11"/>
      <c r="ZD88" s="11"/>
      <c r="ZE88" s="11"/>
      <c r="ZF88" s="11"/>
      <c r="ZG88" s="11"/>
      <c r="ZH88" s="11"/>
      <c r="ZI88" s="11"/>
      <c r="ZJ88" s="11"/>
      <c r="ZK88" s="11"/>
      <c r="ZL88" s="11"/>
      <c r="ZM88" s="11"/>
      <c r="ZN88" s="11"/>
      <c r="ZO88" s="11"/>
      <c r="ZP88" s="11"/>
      <c r="ZQ88" s="11"/>
      <c r="ZR88" s="11"/>
      <c r="ZS88" s="11"/>
      <c r="ZT88" s="11"/>
      <c r="ZU88" s="11"/>
      <c r="ZV88" s="11"/>
      <c r="ZW88" s="11"/>
      <c r="ZX88" s="11"/>
      <c r="ZY88" s="11"/>
      <c r="ZZ88" s="11"/>
      <c r="AAA88" s="11"/>
      <c r="AAB88" s="11"/>
      <c r="AAC88" s="11"/>
      <c r="AAD88" s="11"/>
      <c r="AAE88" s="11"/>
      <c r="AAF88" s="11"/>
      <c r="AAG88" s="11"/>
      <c r="AAH88" s="11"/>
      <c r="AAI88" s="11"/>
      <c r="AAJ88" s="11"/>
      <c r="AAK88" s="11"/>
      <c r="AAL88" s="11"/>
      <c r="AAM88" s="11"/>
      <c r="AAN88" s="11"/>
      <c r="AAO88" s="11"/>
      <c r="AAP88" s="11"/>
      <c r="AAQ88" s="11"/>
      <c r="AAR88" s="11"/>
      <c r="AAS88" s="11"/>
      <c r="AAT88" s="11"/>
      <c r="AAU88" s="11"/>
      <c r="AAV88" s="11"/>
      <c r="AAW88" s="11"/>
      <c r="AAX88" s="11"/>
      <c r="AAY88" s="11"/>
      <c r="AAZ88" s="11"/>
      <c r="ABA88" s="11"/>
      <c r="ABB88" s="11"/>
      <c r="ABC88" s="11"/>
      <c r="ABD88" s="11"/>
      <c r="ABE88" s="11"/>
      <c r="ABF88" s="11"/>
      <c r="ABG88" s="11"/>
      <c r="ABH88" s="11"/>
      <c r="ABI88" s="11"/>
      <c r="ABJ88" s="11"/>
      <c r="ABK88" s="11"/>
      <c r="ABL88" s="11"/>
      <c r="ABM88" s="11"/>
      <c r="ABN88" s="11"/>
      <c r="ABO88" s="11"/>
      <c r="ABP88" s="11"/>
      <c r="ABQ88" s="11"/>
      <c r="ABR88" s="11"/>
      <c r="ABS88" s="11"/>
      <c r="ABT88" s="11"/>
      <c r="ABU88" s="11"/>
      <c r="ABV88" s="11"/>
      <c r="ABW88" s="11"/>
      <c r="ABX88" s="11"/>
      <c r="ABY88" s="11"/>
      <c r="ABZ88" s="11"/>
      <c r="ACA88" s="11"/>
      <c r="ACB88" s="11"/>
      <c r="ACC88" s="11"/>
      <c r="ACD88" s="11"/>
      <c r="ACE88" s="11"/>
      <c r="ACF88" s="11"/>
      <c r="ACG88" s="11"/>
      <c r="ACH88" s="11"/>
      <c r="ACI88" s="11"/>
      <c r="ACJ88" s="11"/>
      <c r="ACK88" s="11"/>
      <c r="ACL88" s="11"/>
      <c r="ACM88" s="11"/>
      <c r="ACN88" s="11"/>
      <c r="ACO88" s="11"/>
      <c r="ACP88" s="11"/>
      <c r="ACQ88" s="11"/>
      <c r="ACR88" s="11"/>
      <c r="ACS88" s="11"/>
      <c r="ACT88" s="11"/>
      <c r="ACU88" s="11"/>
      <c r="ACV88" s="11"/>
      <c r="ACW88" s="11"/>
      <c r="ACX88" s="11"/>
      <c r="ACY88" s="11"/>
      <c r="ACZ88" s="11"/>
      <c r="ADA88" s="11"/>
      <c r="ADB88" s="11"/>
      <c r="ADC88" s="11"/>
      <c r="ADD88" s="11"/>
      <c r="ADE88" s="11"/>
      <c r="ADF88" s="11"/>
      <c r="ADG88" s="11"/>
      <c r="ADH88" s="11"/>
      <c r="ADI88" s="11"/>
      <c r="ADJ88" s="11"/>
      <c r="ADK88" s="11"/>
      <c r="ADL88" s="11"/>
      <c r="ADM88" s="11"/>
      <c r="ADN88" s="11"/>
      <c r="ADO88" s="11"/>
      <c r="ADP88" s="11"/>
      <c r="ADQ88" s="11"/>
      <c r="ADR88" s="11"/>
      <c r="ADS88" s="11"/>
      <c r="ADT88" s="11"/>
      <c r="ADU88" s="11"/>
      <c r="ADV88" s="11"/>
      <c r="ADW88" s="11"/>
      <c r="ADX88" s="11"/>
      <c r="ADY88" s="11"/>
      <c r="ADZ88" s="11"/>
      <c r="AEA88" s="11"/>
      <c r="AEB88" s="11"/>
      <c r="AEC88" s="11"/>
      <c r="AED88" s="11"/>
      <c r="AEE88" s="11"/>
      <c r="AEF88" s="11"/>
      <c r="AEG88" s="11"/>
      <c r="AEH88" s="11"/>
      <c r="AEI88" s="11"/>
      <c r="AEJ88" s="11"/>
      <c r="AEK88" s="11"/>
      <c r="AEL88" s="11"/>
      <c r="AEM88" s="11"/>
      <c r="AEN88" s="11"/>
      <c r="AEO88" s="11"/>
      <c r="AEP88" s="11"/>
      <c r="AEQ88" s="11"/>
      <c r="AER88" s="11"/>
      <c r="AES88" s="11"/>
      <c r="AET88" s="11"/>
      <c r="AEU88" s="11"/>
      <c r="AEV88" s="11"/>
      <c r="AEW88" s="11"/>
      <c r="AEX88" s="11"/>
      <c r="AEY88" s="11"/>
      <c r="AEZ88" s="11"/>
      <c r="AFA88" s="11"/>
      <c r="AFB88" s="11"/>
      <c r="AFC88" s="11"/>
      <c r="AFD88" s="11"/>
      <c r="AFE88" s="11"/>
      <c r="AFF88" s="11"/>
      <c r="AFG88" s="11"/>
      <c r="AFH88" s="11"/>
      <c r="AFI88" s="11"/>
      <c r="AFJ88" s="11"/>
      <c r="AFK88" s="11"/>
      <c r="AFL88" s="11"/>
      <c r="AFM88" s="11"/>
      <c r="AFN88" s="11"/>
      <c r="AFO88" s="11"/>
      <c r="AFP88" s="11"/>
      <c r="AFQ88" s="11"/>
      <c r="AFR88" s="11"/>
      <c r="AFS88" s="11"/>
      <c r="AFT88" s="11"/>
      <c r="AFU88" s="11"/>
      <c r="AFV88" s="11"/>
      <c r="AFW88" s="11"/>
      <c r="AFX88" s="11"/>
      <c r="AFY88" s="11"/>
      <c r="AFZ88" s="11"/>
      <c r="AGA88" s="11"/>
      <c r="AGB88" s="11"/>
      <c r="AGC88" s="11"/>
      <c r="AGD88" s="11"/>
      <c r="AGE88" s="11"/>
      <c r="AGF88" s="11"/>
      <c r="AGG88" s="11"/>
      <c r="AGH88" s="11"/>
      <c r="AGI88" s="11"/>
      <c r="AGJ88" s="11"/>
      <c r="AGK88" s="11"/>
      <c r="AGL88" s="11"/>
      <c r="AGM88" s="11"/>
      <c r="AGN88" s="11"/>
      <c r="AGO88" s="11"/>
      <c r="AGP88" s="11"/>
      <c r="AGQ88" s="11"/>
      <c r="AGR88" s="11"/>
      <c r="AGS88" s="11"/>
      <c r="AGT88" s="11"/>
      <c r="AGU88" s="11"/>
      <c r="AGV88" s="11"/>
      <c r="AGW88" s="11"/>
      <c r="AGX88" s="11"/>
      <c r="AGY88" s="11"/>
      <c r="AGZ88" s="11"/>
      <c r="AHA88" s="11"/>
      <c r="AHB88" s="11"/>
      <c r="AHC88" s="11"/>
      <c r="AHD88" s="11"/>
      <c r="AHE88" s="11"/>
      <c r="AHF88" s="11"/>
      <c r="AHG88" s="11"/>
      <c r="AHH88" s="11"/>
      <c r="AHI88" s="11"/>
      <c r="AHJ88" s="11"/>
      <c r="AHK88" s="11"/>
      <c r="AHL88" s="11"/>
      <c r="AHM88" s="11"/>
      <c r="AHN88" s="11"/>
      <c r="AHO88" s="11"/>
      <c r="AHP88" s="11"/>
      <c r="AHQ88" s="11"/>
      <c r="AHR88" s="11"/>
      <c r="AHS88" s="11"/>
      <c r="AHT88" s="11"/>
      <c r="AHU88" s="11"/>
      <c r="AHV88" s="11"/>
      <c r="AHW88" s="11"/>
      <c r="AHX88" s="11"/>
      <c r="AHY88" s="11"/>
      <c r="AHZ88" s="11"/>
      <c r="AIA88" s="11"/>
      <c r="AIB88" s="11"/>
      <c r="AIC88" s="11"/>
      <c r="AID88" s="11"/>
      <c r="AIE88" s="11"/>
      <c r="AIF88" s="11"/>
      <c r="AIG88" s="11"/>
      <c r="AIH88" s="11"/>
      <c r="AII88" s="11"/>
      <c r="AIJ88" s="11"/>
      <c r="AIK88" s="11"/>
      <c r="AIL88" s="11"/>
      <c r="AIM88" s="11"/>
      <c r="AIN88" s="11"/>
      <c r="AIO88" s="11"/>
      <c r="AIP88" s="11"/>
      <c r="AIQ88" s="11"/>
      <c r="AIR88" s="11"/>
      <c r="AIS88" s="11"/>
      <c r="AIT88" s="11"/>
      <c r="AIU88" s="11"/>
      <c r="AIV88" s="11"/>
      <c r="AIW88" s="11"/>
      <c r="AIX88" s="11"/>
      <c r="AIY88" s="11"/>
      <c r="AIZ88" s="11"/>
      <c r="AJA88" s="11"/>
      <c r="AJB88" s="11"/>
      <c r="AJC88" s="11"/>
      <c r="AJD88" s="11"/>
      <c r="AJE88" s="11"/>
      <c r="AJF88" s="11"/>
      <c r="AJG88" s="11"/>
      <c r="AJH88" s="11"/>
      <c r="AJI88" s="11"/>
      <c r="AJJ88" s="11"/>
      <c r="AJK88" s="11"/>
      <c r="AJL88" s="11"/>
      <c r="AJM88" s="11"/>
      <c r="AJN88" s="11"/>
      <c r="AJO88" s="11"/>
      <c r="AJP88" s="11"/>
      <c r="AJQ88" s="11"/>
      <c r="AJR88" s="11"/>
      <c r="AJS88" s="11"/>
      <c r="AJT88" s="11"/>
      <c r="AJU88" s="11"/>
      <c r="AJV88" s="11"/>
      <c r="AJW88" s="11"/>
      <c r="AJX88" s="11"/>
      <c r="AJY88" s="11"/>
      <c r="AJZ88" s="11"/>
      <c r="AKA88" s="11"/>
      <c r="AKB88" s="11"/>
      <c r="AKC88" s="11"/>
      <c r="AKD88" s="11"/>
      <c r="AKE88" s="11"/>
      <c r="AKF88" s="11"/>
      <c r="AKG88" s="11"/>
      <c r="AKH88" s="11"/>
      <c r="AKI88" s="11"/>
      <c r="AKJ88" s="11"/>
      <c r="AKK88" s="11"/>
      <c r="AKL88" s="11"/>
      <c r="AKM88" s="11"/>
      <c r="AKN88" s="11"/>
      <c r="AKO88" s="11"/>
      <c r="AKP88" s="11"/>
      <c r="AKQ88" s="11"/>
      <c r="AKR88" s="11"/>
      <c r="AKS88" s="11"/>
      <c r="AKT88" s="11"/>
      <c r="AKU88" s="11"/>
      <c r="AKV88" s="11"/>
      <c r="AKW88" s="11"/>
      <c r="AKX88" s="11"/>
      <c r="AKY88" s="11"/>
      <c r="AKZ88" s="11"/>
      <c r="ALA88" s="11"/>
      <c r="ALB88" s="11"/>
      <c r="ALC88" s="11"/>
      <c r="ALD88" s="11"/>
      <c r="ALE88" s="11"/>
      <c r="ALF88" s="11"/>
      <c r="ALG88" s="11"/>
      <c r="ALH88" s="11"/>
      <c r="ALI88" s="11"/>
      <c r="ALJ88" s="11"/>
      <c r="ALK88" s="11"/>
      <c r="ALL88" s="11"/>
      <c r="ALM88" s="11"/>
      <c r="ALN88" s="11"/>
      <c r="ALO88" s="11"/>
      <c r="ALP88" s="11"/>
      <c r="ALQ88" s="11"/>
      <c r="ALR88" s="11"/>
      <c r="ALS88" s="11"/>
      <c r="ALT88" s="11"/>
      <c r="ALU88" s="11"/>
      <c r="ALV88" s="11"/>
      <c r="ALW88" s="11"/>
      <c r="ALX88" s="11"/>
      <c r="ALY88" s="11"/>
      <c r="ALZ88" s="11"/>
      <c r="AMA88" s="11"/>
      <c r="AMB88" s="11"/>
      <c r="AMC88" s="11"/>
      <c r="AMD88" s="11"/>
      <c r="AME88" s="11"/>
      <c r="AMF88" s="11"/>
      <c r="AMG88" s="11"/>
      <c r="AMH88" s="11"/>
      <c r="AMI88" s="11"/>
      <c r="AMJ88" s="14"/>
      <c r="AMK88" s="14"/>
    </row>
    <row r="89" spans="1:1025" ht="15" customHeight="1">
      <c r="A89" s="39" t="s">
        <v>479</v>
      </c>
      <c r="B89" s="24" t="s">
        <v>19</v>
      </c>
      <c r="C89" s="23" t="s">
        <v>20</v>
      </c>
      <c r="D89" s="25" t="s">
        <v>60</v>
      </c>
      <c r="E89" s="40" t="s">
        <v>238</v>
      </c>
      <c r="F89" s="44" t="s">
        <v>393</v>
      </c>
      <c r="G89" s="26" t="s">
        <v>108</v>
      </c>
      <c r="H89" s="27">
        <v>525</v>
      </c>
      <c r="I89" s="28" t="s">
        <v>31</v>
      </c>
      <c r="J89" s="37" t="s">
        <v>337</v>
      </c>
      <c r="K89" s="45" t="s">
        <v>23</v>
      </c>
      <c r="L89" s="29">
        <v>1</v>
      </c>
      <c r="M89" s="45" t="s">
        <v>23</v>
      </c>
      <c r="N89" s="36">
        <v>0.27</v>
      </c>
      <c r="O89" s="42">
        <v>2000</v>
      </c>
      <c r="P89" s="69">
        <v>2470</v>
      </c>
      <c r="Q89" s="33">
        <f t="shared" si="12"/>
        <v>0.19028340080971662</v>
      </c>
      <c r="R89" s="34"/>
      <c r="S89" s="11"/>
      <c r="HS89" s="12"/>
      <c r="HT89" s="12"/>
      <c r="IM89" s="13"/>
      <c r="IN89" s="13"/>
      <c r="AMJ89" s="14"/>
      <c r="AMK89" s="14"/>
    </row>
    <row r="90" spans="1:1025" ht="31.5">
      <c r="A90" s="39" t="s">
        <v>480</v>
      </c>
      <c r="B90" s="24" t="s">
        <v>19</v>
      </c>
      <c r="C90" s="23" t="s">
        <v>20</v>
      </c>
      <c r="D90" s="25" t="s">
        <v>60</v>
      </c>
      <c r="E90" s="40" t="s">
        <v>238</v>
      </c>
      <c r="F90" s="44" t="s">
        <v>394</v>
      </c>
      <c r="G90" s="26" t="s">
        <v>108</v>
      </c>
      <c r="H90" s="27">
        <v>600</v>
      </c>
      <c r="I90" s="28" t="s">
        <v>31</v>
      </c>
      <c r="J90" s="37" t="s">
        <v>337</v>
      </c>
      <c r="K90" s="45" t="s">
        <v>23</v>
      </c>
      <c r="L90" s="29">
        <v>1</v>
      </c>
      <c r="M90" s="45" t="s">
        <v>23</v>
      </c>
      <c r="N90" s="36">
        <v>0.27</v>
      </c>
      <c r="O90" s="42">
        <v>1990</v>
      </c>
      <c r="P90" s="69">
        <v>1890</v>
      </c>
      <c r="Q90" s="33">
        <f t="shared" si="12"/>
        <v>-5.2910052910053018E-2</v>
      </c>
      <c r="R90" s="34"/>
      <c r="S90" s="11"/>
      <c r="HS90" s="12"/>
      <c r="HT90" s="12"/>
      <c r="IM90" s="13"/>
      <c r="IN90" s="13"/>
      <c r="AMJ90" s="14"/>
      <c r="AMK90" s="14"/>
    </row>
    <row r="91" spans="1:1025" ht="31.5">
      <c r="A91" s="39" t="s">
        <v>481</v>
      </c>
      <c r="B91" s="24" t="s">
        <v>19</v>
      </c>
      <c r="C91" s="23" t="s">
        <v>20</v>
      </c>
      <c r="D91" s="25" t="s">
        <v>60</v>
      </c>
      <c r="E91" s="40" t="s">
        <v>238</v>
      </c>
      <c r="F91" s="44" t="s">
        <v>395</v>
      </c>
      <c r="G91" s="26" t="s">
        <v>108</v>
      </c>
      <c r="H91" s="27">
        <v>600</v>
      </c>
      <c r="I91" s="28" t="s">
        <v>31</v>
      </c>
      <c r="J91" s="37" t="s">
        <v>317</v>
      </c>
      <c r="K91" s="45" t="s">
        <v>23</v>
      </c>
      <c r="L91" s="29">
        <v>1</v>
      </c>
      <c r="M91" s="45" t="s">
        <v>23</v>
      </c>
      <c r="N91" s="36">
        <v>0.27</v>
      </c>
      <c r="O91" s="42">
        <v>1550</v>
      </c>
      <c r="P91" s="69">
        <v>1550</v>
      </c>
      <c r="Q91" s="33">
        <f t="shared" si="12"/>
        <v>0</v>
      </c>
      <c r="R91" s="34"/>
      <c r="S91" s="11"/>
      <c r="HS91" s="12"/>
      <c r="HT91" s="12"/>
      <c r="IM91" s="13"/>
      <c r="IN91" s="13"/>
      <c r="AMJ91" s="14"/>
      <c r="AMK91" s="14"/>
    </row>
    <row r="92" spans="1:1025">
      <c r="A92" s="23" t="s">
        <v>297</v>
      </c>
      <c r="B92" s="24" t="s">
        <v>19</v>
      </c>
      <c r="C92" s="23" t="s">
        <v>20</v>
      </c>
      <c r="D92" s="25" t="s">
        <v>60</v>
      </c>
      <c r="E92" s="23" t="s">
        <v>238</v>
      </c>
      <c r="F92" s="23" t="s">
        <v>160</v>
      </c>
      <c r="G92" s="26" t="s">
        <v>108</v>
      </c>
      <c r="H92" s="27">
        <v>540</v>
      </c>
      <c r="I92" s="28" t="s">
        <v>31</v>
      </c>
      <c r="J92" s="43" t="s">
        <v>337</v>
      </c>
      <c r="K92" s="70" t="s">
        <v>28</v>
      </c>
      <c r="L92" s="29">
        <v>1</v>
      </c>
      <c r="M92" s="30" t="s">
        <v>311</v>
      </c>
      <c r="N92" s="36">
        <v>0.27</v>
      </c>
      <c r="O92" s="32">
        <v>955</v>
      </c>
      <c r="P92" s="69">
        <v>1070</v>
      </c>
      <c r="Q92" s="33">
        <f t="shared" si="12"/>
        <v>0.10747663551401865</v>
      </c>
      <c r="R92" s="34"/>
      <c r="S92" s="11"/>
      <c r="HS92" s="12"/>
      <c r="HT92" s="12"/>
      <c r="IM92" s="13"/>
      <c r="IN92" s="13"/>
      <c r="AMJ92" s="14"/>
      <c r="AMK92" s="14"/>
    </row>
    <row r="93" spans="1:1025" ht="31.5">
      <c r="A93" s="39" t="s">
        <v>482</v>
      </c>
      <c r="B93" s="24" t="s">
        <v>19</v>
      </c>
      <c r="C93" s="23" t="s">
        <v>20</v>
      </c>
      <c r="D93" s="25" t="s">
        <v>60</v>
      </c>
      <c r="E93" s="40" t="s">
        <v>446</v>
      </c>
      <c r="F93" s="41" t="s">
        <v>396</v>
      </c>
      <c r="G93" s="26" t="s">
        <v>108</v>
      </c>
      <c r="H93" s="27">
        <v>500</v>
      </c>
      <c r="I93" s="28" t="s">
        <v>31</v>
      </c>
      <c r="J93" s="35" t="s">
        <v>432</v>
      </c>
      <c r="K93" s="45" t="s">
        <v>23</v>
      </c>
      <c r="L93" s="29">
        <v>1</v>
      </c>
      <c r="M93" s="45" t="s">
        <v>23</v>
      </c>
      <c r="N93" s="36">
        <v>0.27</v>
      </c>
      <c r="O93" s="42">
        <v>3295</v>
      </c>
      <c r="P93" s="69">
        <v>3495</v>
      </c>
      <c r="Q93" s="33">
        <f t="shared" si="12"/>
        <v>5.7224606580829729E-2</v>
      </c>
      <c r="R93" s="34"/>
      <c r="S93" s="11"/>
      <c r="HS93" s="12"/>
      <c r="HT93" s="12"/>
      <c r="IM93" s="13"/>
      <c r="IN93" s="13"/>
      <c r="AMJ93" s="14"/>
      <c r="AMK93" s="14"/>
    </row>
    <row r="94" spans="1:1025" ht="31.5">
      <c r="A94" s="39" t="s">
        <v>483</v>
      </c>
      <c r="B94" s="24" t="s">
        <v>19</v>
      </c>
      <c r="C94" s="23" t="s">
        <v>20</v>
      </c>
      <c r="D94" s="25" t="s">
        <v>60</v>
      </c>
      <c r="E94" s="40" t="s">
        <v>446</v>
      </c>
      <c r="F94" s="41" t="s">
        <v>397</v>
      </c>
      <c r="G94" s="26" t="s">
        <v>108</v>
      </c>
      <c r="H94" s="27">
        <v>500</v>
      </c>
      <c r="I94" s="28" t="s">
        <v>31</v>
      </c>
      <c r="J94" s="35" t="s">
        <v>432</v>
      </c>
      <c r="K94" s="45" t="s">
        <v>23</v>
      </c>
      <c r="L94" s="29">
        <v>1</v>
      </c>
      <c r="M94" s="45" t="s">
        <v>23</v>
      </c>
      <c r="N94" s="36">
        <v>0.27</v>
      </c>
      <c r="O94" s="42">
        <v>3295</v>
      </c>
      <c r="P94" s="69">
        <v>3495</v>
      </c>
      <c r="Q94" s="33">
        <f t="shared" si="12"/>
        <v>5.7224606580829729E-2</v>
      </c>
      <c r="R94" s="34"/>
      <c r="S94" s="11"/>
      <c r="HS94" s="12"/>
      <c r="HT94" s="12"/>
      <c r="IM94" s="13"/>
      <c r="IN94" s="13"/>
      <c r="AMJ94" s="14"/>
      <c r="AMK94" s="14"/>
    </row>
    <row r="95" spans="1:1025" ht="31.5">
      <c r="A95" s="39" t="s">
        <v>484</v>
      </c>
      <c r="B95" s="24" t="s">
        <v>19</v>
      </c>
      <c r="C95" s="23" t="s">
        <v>20</v>
      </c>
      <c r="D95" s="25" t="s">
        <v>60</v>
      </c>
      <c r="E95" s="40" t="s">
        <v>445</v>
      </c>
      <c r="F95" s="41" t="s">
        <v>398</v>
      </c>
      <c r="G95" s="26" t="s">
        <v>108</v>
      </c>
      <c r="H95" s="27">
        <v>200</v>
      </c>
      <c r="I95" s="28" t="s">
        <v>31</v>
      </c>
      <c r="J95" s="35" t="s">
        <v>320</v>
      </c>
      <c r="K95" s="45" t="s">
        <v>23</v>
      </c>
      <c r="L95" s="29">
        <v>1</v>
      </c>
      <c r="M95" s="45" t="s">
        <v>23</v>
      </c>
      <c r="N95" s="36">
        <v>0.27</v>
      </c>
      <c r="O95" s="42">
        <v>635</v>
      </c>
      <c r="P95" s="69">
        <v>670</v>
      </c>
      <c r="Q95" s="33">
        <f t="shared" si="12"/>
        <v>5.2238805970149294E-2</v>
      </c>
      <c r="R95" s="34"/>
      <c r="S95" s="11"/>
      <c r="HS95" s="12"/>
      <c r="HT95" s="12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W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  <c r="MI95" s="11"/>
      <c r="MJ95" s="11"/>
      <c r="MK95" s="11"/>
      <c r="ML95" s="11"/>
      <c r="MM95" s="11"/>
      <c r="MN95" s="11"/>
      <c r="MO95" s="11"/>
      <c r="MP95" s="11"/>
      <c r="MQ95" s="11"/>
      <c r="MR95" s="11"/>
      <c r="MS95" s="11"/>
      <c r="MT95" s="11"/>
      <c r="MU95" s="11"/>
      <c r="MV95" s="11"/>
      <c r="MW95" s="11"/>
      <c r="MX95" s="11"/>
      <c r="MY95" s="11"/>
      <c r="MZ95" s="11"/>
      <c r="NA95" s="11"/>
      <c r="NB95" s="11"/>
      <c r="NC95" s="11"/>
      <c r="ND95" s="11"/>
      <c r="NE95" s="11"/>
      <c r="NF95" s="11"/>
      <c r="NG95" s="11"/>
      <c r="NH95" s="11"/>
      <c r="NI95" s="11"/>
      <c r="NJ95" s="11"/>
      <c r="NK95" s="11"/>
      <c r="NL95" s="11"/>
      <c r="NM95" s="11"/>
      <c r="NN95" s="11"/>
      <c r="NO95" s="11"/>
      <c r="NP95" s="11"/>
      <c r="NQ95" s="11"/>
      <c r="NR95" s="11"/>
      <c r="NS95" s="11"/>
      <c r="NT95" s="11"/>
      <c r="NU95" s="11"/>
      <c r="NV95" s="11"/>
      <c r="NW95" s="11"/>
      <c r="NX95" s="11"/>
      <c r="NY95" s="11"/>
      <c r="NZ95" s="11"/>
      <c r="OA95" s="11"/>
      <c r="OB95" s="11"/>
      <c r="OC95" s="11"/>
      <c r="OD95" s="11"/>
      <c r="OE95" s="11"/>
      <c r="OF95" s="11"/>
      <c r="OG95" s="11"/>
      <c r="OH95" s="11"/>
      <c r="OI95" s="11"/>
      <c r="OJ95" s="11"/>
      <c r="OK95" s="11"/>
      <c r="OL95" s="11"/>
      <c r="OM95" s="11"/>
      <c r="ON95" s="11"/>
      <c r="OO95" s="11"/>
      <c r="OP95" s="11"/>
      <c r="OQ95" s="11"/>
      <c r="OR95" s="11"/>
      <c r="OS95" s="11"/>
      <c r="OT95" s="11"/>
      <c r="OU95" s="11"/>
      <c r="OV95" s="11"/>
      <c r="OW95" s="11"/>
      <c r="OX95" s="11"/>
      <c r="OY95" s="11"/>
      <c r="OZ95" s="11"/>
      <c r="PA95" s="11"/>
      <c r="PB95" s="11"/>
      <c r="PC95" s="11"/>
      <c r="PD95" s="11"/>
      <c r="PE95" s="11"/>
      <c r="PF95" s="11"/>
      <c r="PG95" s="11"/>
      <c r="PH95" s="11"/>
      <c r="PI95" s="11"/>
      <c r="PJ95" s="11"/>
      <c r="PK95" s="11"/>
      <c r="PL95" s="11"/>
      <c r="PM95" s="11"/>
      <c r="PN95" s="11"/>
      <c r="PO95" s="11"/>
      <c r="PP95" s="11"/>
      <c r="PQ95" s="11"/>
      <c r="PR95" s="11"/>
      <c r="PS95" s="11"/>
      <c r="PT95" s="11"/>
      <c r="PU95" s="11"/>
      <c r="PV95" s="11"/>
      <c r="PW95" s="11"/>
      <c r="PX95" s="11"/>
      <c r="PY95" s="11"/>
      <c r="PZ95" s="11"/>
      <c r="QA95" s="11"/>
      <c r="QB95" s="11"/>
      <c r="QC95" s="11"/>
      <c r="QD95" s="11"/>
      <c r="QE95" s="11"/>
      <c r="QF95" s="11"/>
      <c r="QG95" s="11"/>
      <c r="QH95" s="11"/>
      <c r="QI95" s="11"/>
      <c r="QJ95" s="11"/>
      <c r="QK95" s="11"/>
      <c r="QL95" s="11"/>
      <c r="QM95" s="11"/>
      <c r="QN95" s="11"/>
      <c r="QO95" s="11"/>
      <c r="QP95" s="11"/>
      <c r="QQ95" s="11"/>
      <c r="QR95" s="11"/>
      <c r="QS95" s="11"/>
      <c r="QT95" s="11"/>
      <c r="QU95" s="11"/>
      <c r="QV95" s="11"/>
      <c r="QW95" s="11"/>
      <c r="QX95" s="11"/>
      <c r="QY95" s="11"/>
      <c r="QZ95" s="11"/>
      <c r="RA95" s="11"/>
      <c r="RB95" s="11"/>
      <c r="RC95" s="11"/>
      <c r="RD95" s="11"/>
      <c r="RE95" s="11"/>
      <c r="RF95" s="11"/>
      <c r="RG95" s="11"/>
      <c r="RH95" s="11"/>
      <c r="RI95" s="11"/>
      <c r="RJ95" s="11"/>
      <c r="RK95" s="11"/>
      <c r="RL95" s="11"/>
      <c r="RM95" s="11"/>
      <c r="RN95" s="11"/>
      <c r="RO95" s="11"/>
      <c r="RP95" s="11"/>
      <c r="RQ95" s="11"/>
      <c r="RR95" s="11"/>
      <c r="RS95" s="11"/>
      <c r="RT95" s="11"/>
      <c r="RU95" s="11"/>
      <c r="RV95" s="11"/>
      <c r="RW95" s="11"/>
      <c r="RX95" s="11"/>
      <c r="RY95" s="11"/>
      <c r="RZ95" s="11"/>
      <c r="SA95" s="11"/>
      <c r="SB95" s="11"/>
      <c r="SC95" s="11"/>
      <c r="SD95" s="11"/>
      <c r="SE95" s="11"/>
      <c r="SF95" s="11"/>
      <c r="SG95" s="11"/>
      <c r="SH95" s="11"/>
      <c r="SI95" s="11"/>
      <c r="SJ95" s="11"/>
      <c r="SK95" s="11"/>
      <c r="SL95" s="11"/>
      <c r="SM95" s="11"/>
      <c r="SN95" s="11"/>
      <c r="SO95" s="11"/>
      <c r="SP95" s="11"/>
      <c r="SQ95" s="11"/>
      <c r="SR95" s="11"/>
      <c r="SS95" s="11"/>
      <c r="ST95" s="11"/>
      <c r="SU95" s="11"/>
      <c r="SV95" s="11"/>
      <c r="SW95" s="11"/>
      <c r="SX95" s="11"/>
      <c r="SY95" s="11"/>
      <c r="SZ95" s="11"/>
      <c r="TA95" s="11"/>
      <c r="TB95" s="11"/>
      <c r="TC95" s="11"/>
      <c r="TD95" s="11"/>
      <c r="TE95" s="11"/>
      <c r="TF95" s="11"/>
      <c r="TG95" s="11"/>
      <c r="TH95" s="11"/>
      <c r="TI95" s="11"/>
      <c r="TJ95" s="11"/>
      <c r="TK95" s="11"/>
      <c r="TL95" s="11"/>
      <c r="TM95" s="11"/>
      <c r="TN95" s="11"/>
      <c r="TO95" s="11"/>
      <c r="TP95" s="11"/>
      <c r="TQ95" s="11"/>
      <c r="TR95" s="11"/>
      <c r="TS95" s="11"/>
      <c r="TT95" s="11"/>
      <c r="TU95" s="11"/>
      <c r="TV95" s="11"/>
      <c r="TW95" s="11"/>
      <c r="TX95" s="11"/>
      <c r="TY95" s="11"/>
      <c r="TZ95" s="11"/>
      <c r="UA95" s="11"/>
      <c r="UB95" s="11"/>
      <c r="UC95" s="11"/>
      <c r="UD95" s="11"/>
      <c r="UE95" s="11"/>
      <c r="UF95" s="11"/>
      <c r="UG95" s="11"/>
      <c r="UH95" s="11"/>
      <c r="UI95" s="11"/>
      <c r="UJ95" s="11"/>
      <c r="UK95" s="11"/>
      <c r="UL95" s="11"/>
      <c r="UM95" s="11"/>
      <c r="UN95" s="11"/>
      <c r="UO95" s="11"/>
      <c r="UP95" s="11"/>
      <c r="UQ95" s="11"/>
      <c r="UR95" s="11"/>
      <c r="US95" s="11"/>
      <c r="UT95" s="11"/>
      <c r="UU95" s="11"/>
      <c r="UV95" s="11"/>
      <c r="UW95" s="11"/>
      <c r="UX95" s="11"/>
      <c r="UY95" s="11"/>
      <c r="UZ95" s="11"/>
      <c r="VA95" s="11"/>
      <c r="VB95" s="11"/>
      <c r="VC95" s="11"/>
      <c r="VD95" s="11"/>
      <c r="VE95" s="11"/>
      <c r="VF95" s="11"/>
      <c r="VG95" s="11"/>
      <c r="VH95" s="11"/>
      <c r="VI95" s="11"/>
      <c r="VJ95" s="11"/>
      <c r="VK95" s="11"/>
      <c r="VL95" s="11"/>
      <c r="VM95" s="11"/>
      <c r="VN95" s="11"/>
      <c r="VO95" s="11"/>
      <c r="VP95" s="11"/>
      <c r="VQ95" s="11"/>
      <c r="VR95" s="11"/>
      <c r="VS95" s="11"/>
      <c r="VT95" s="11"/>
      <c r="VU95" s="11"/>
      <c r="VV95" s="11"/>
      <c r="VW95" s="11"/>
      <c r="VX95" s="11"/>
      <c r="VY95" s="11"/>
      <c r="VZ95" s="11"/>
      <c r="WA95" s="11"/>
      <c r="WB95" s="11"/>
      <c r="WC95" s="11"/>
      <c r="WD95" s="11"/>
      <c r="WE95" s="11"/>
      <c r="WF95" s="11"/>
      <c r="WG95" s="11"/>
      <c r="WH95" s="11"/>
      <c r="WI95" s="11"/>
      <c r="WJ95" s="11"/>
      <c r="WK95" s="11"/>
      <c r="WL95" s="11"/>
      <c r="WM95" s="11"/>
      <c r="WN95" s="11"/>
      <c r="WO95" s="11"/>
      <c r="WP95" s="11"/>
      <c r="WQ95" s="11"/>
      <c r="WR95" s="11"/>
      <c r="WS95" s="11"/>
      <c r="WT95" s="11"/>
      <c r="WU95" s="11"/>
      <c r="WV95" s="11"/>
      <c r="WW95" s="11"/>
      <c r="WX95" s="11"/>
      <c r="WY95" s="11"/>
      <c r="WZ95" s="11"/>
      <c r="XA95" s="11"/>
      <c r="XB95" s="11"/>
      <c r="XC95" s="11"/>
      <c r="XD95" s="11"/>
      <c r="XE95" s="11"/>
      <c r="XF95" s="11"/>
      <c r="XG95" s="11"/>
      <c r="XH95" s="11"/>
      <c r="XI95" s="11"/>
      <c r="XJ95" s="11"/>
      <c r="XK95" s="11"/>
      <c r="XL95" s="11"/>
      <c r="XM95" s="11"/>
      <c r="XN95" s="11"/>
      <c r="XO95" s="11"/>
      <c r="XP95" s="11"/>
      <c r="XQ95" s="11"/>
      <c r="XR95" s="11"/>
      <c r="XS95" s="11"/>
      <c r="XT95" s="11"/>
      <c r="XU95" s="11"/>
      <c r="XV95" s="11"/>
      <c r="XW95" s="11"/>
      <c r="XX95" s="11"/>
      <c r="XY95" s="11"/>
      <c r="XZ95" s="11"/>
      <c r="YA95" s="11"/>
      <c r="YB95" s="11"/>
      <c r="YC95" s="11"/>
      <c r="YD95" s="11"/>
      <c r="YE95" s="11"/>
      <c r="YF95" s="11"/>
      <c r="YG95" s="11"/>
      <c r="YH95" s="11"/>
      <c r="YI95" s="11"/>
      <c r="YJ95" s="11"/>
      <c r="YK95" s="11"/>
      <c r="YL95" s="11"/>
      <c r="YM95" s="11"/>
      <c r="YN95" s="11"/>
      <c r="YO95" s="11"/>
      <c r="YP95" s="11"/>
      <c r="YQ95" s="11"/>
      <c r="YR95" s="11"/>
      <c r="YS95" s="11"/>
      <c r="YT95" s="11"/>
      <c r="YU95" s="11"/>
      <c r="YV95" s="11"/>
      <c r="YW95" s="11"/>
      <c r="YX95" s="11"/>
      <c r="YY95" s="11"/>
      <c r="YZ95" s="11"/>
      <c r="ZA95" s="11"/>
      <c r="ZB95" s="11"/>
      <c r="ZC95" s="11"/>
      <c r="ZD95" s="11"/>
      <c r="ZE95" s="11"/>
      <c r="ZF95" s="11"/>
      <c r="ZG95" s="11"/>
      <c r="ZH95" s="11"/>
      <c r="ZI95" s="11"/>
      <c r="ZJ95" s="11"/>
      <c r="ZK95" s="11"/>
      <c r="ZL95" s="11"/>
      <c r="ZM95" s="11"/>
      <c r="ZN95" s="11"/>
      <c r="ZO95" s="11"/>
      <c r="ZP95" s="11"/>
      <c r="ZQ95" s="11"/>
      <c r="ZR95" s="11"/>
      <c r="ZS95" s="11"/>
      <c r="ZT95" s="11"/>
      <c r="ZU95" s="11"/>
      <c r="ZV95" s="11"/>
      <c r="ZW95" s="11"/>
      <c r="ZX95" s="11"/>
      <c r="ZY95" s="11"/>
      <c r="ZZ95" s="11"/>
      <c r="AAA95" s="11"/>
      <c r="AAB95" s="11"/>
      <c r="AAC95" s="11"/>
      <c r="AAD95" s="11"/>
      <c r="AAE95" s="11"/>
      <c r="AAF95" s="11"/>
      <c r="AAG95" s="11"/>
      <c r="AAH95" s="11"/>
      <c r="AAI95" s="11"/>
      <c r="AAJ95" s="11"/>
      <c r="AAK95" s="11"/>
      <c r="AAL95" s="11"/>
      <c r="AAM95" s="11"/>
      <c r="AAN95" s="11"/>
      <c r="AAO95" s="11"/>
      <c r="AAP95" s="11"/>
      <c r="AAQ95" s="11"/>
      <c r="AAR95" s="11"/>
      <c r="AAS95" s="11"/>
      <c r="AAT95" s="11"/>
      <c r="AAU95" s="11"/>
      <c r="AAV95" s="11"/>
      <c r="AAW95" s="11"/>
      <c r="AAX95" s="11"/>
      <c r="AAY95" s="11"/>
      <c r="AAZ95" s="11"/>
      <c r="ABA95" s="11"/>
      <c r="ABB95" s="11"/>
      <c r="ABC95" s="11"/>
      <c r="ABD95" s="11"/>
      <c r="ABE95" s="11"/>
      <c r="ABF95" s="11"/>
      <c r="ABG95" s="11"/>
      <c r="ABH95" s="11"/>
      <c r="ABI95" s="11"/>
      <c r="ABJ95" s="11"/>
      <c r="ABK95" s="11"/>
      <c r="ABL95" s="11"/>
      <c r="ABM95" s="11"/>
      <c r="ABN95" s="11"/>
      <c r="ABO95" s="11"/>
      <c r="ABP95" s="11"/>
      <c r="ABQ95" s="11"/>
      <c r="ABR95" s="11"/>
      <c r="ABS95" s="11"/>
      <c r="ABT95" s="11"/>
      <c r="ABU95" s="11"/>
      <c r="ABV95" s="11"/>
      <c r="ABW95" s="11"/>
      <c r="ABX95" s="11"/>
      <c r="ABY95" s="11"/>
      <c r="ABZ95" s="11"/>
      <c r="ACA95" s="11"/>
      <c r="ACB95" s="11"/>
      <c r="ACC95" s="11"/>
      <c r="ACD95" s="11"/>
      <c r="ACE95" s="11"/>
      <c r="ACF95" s="11"/>
      <c r="ACG95" s="11"/>
      <c r="ACH95" s="11"/>
      <c r="ACI95" s="11"/>
      <c r="ACJ95" s="11"/>
      <c r="ACK95" s="11"/>
      <c r="ACL95" s="11"/>
      <c r="ACM95" s="11"/>
      <c r="ACN95" s="11"/>
      <c r="ACO95" s="11"/>
      <c r="ACP95" s="11"/>
      <c r="ACQ95" s="11"/>
      <c r="ACR95" s="11"/>
      <c r="ACS95" s="11"/>
      <c r="ACT95" s="11"/>
      <c r="ACU95" s="11"/>
      <c r="ACV95" s="11"/>
      <c r="ACW95" s="11"/>
      <c r="ACX95" s="11"/>
      <c r="ACY95" s="11"/>
      <c r="ACZ95" s="11"/>
      <c r="ADA95" s="11"/>
      <c r="ADB95" s="11"/>
      <c r="ADC95" s="11"/>
      <c r="ADD95" s="11"/>
      <c r="ADE95" s="11"/>
      <c r="ADF95" s="11"/>
      <c r="ADG95" s="11"/>
      <c r="ADH95" s="11"/>
      <c r="ADI95" s="11"/>
      <c r="ADJ95" s="11"/>
      <c r="ADK95" s="11"/>
      <c r="ADL95" s="11"/>
      <c r="ADM95" s="11"/>
      <c r="ADN95" s="11"/>
      <c r="ADO95" s="11"/>
      <c r="ADP95" s="11"/>
      <c r="ADQ95" s="11"/>
      <c r="ADR95" s="11"/>
      <c r="ADS95" s="11"/>
      <c r="ADT95" s="11"/>
      <c r="ADU95" s="11"/>
      <c r="ADV95" s="11"/>
      <c r="ADW95" s="11"/>
      <c r="ADX95" s="11"/>
      <c r="ADY95" s="11"/>
      <c r="ADZ95" s="11"/>
      <c r="AEA95" s="11"/>
      <c r="AEB95" s="11"/>
      <c r="AEC95" s="11"/>
      <c r="AED95" s="11"/>
      <c r="AEE95" s="11"/>
      <c r="AEF95" s="11"/>
      <c r="AEG95" s="11"/>
      <c r="AEH95" s="11"/>
      <c r="AEI95" s="11"/>
      <c r="AEJ95" s="11"/>
      <c r="AEK95" s="11"/>
      <c r="AEL95" s="11"/>
      <c r="AEM95" s="11"/>
      <c r="AEN95" s="11"/>
      <c r="AEO95" s="11"/>
      <c r="AEP95" s="11"/>
      <c r="AEQ95" s="11"/>
      <c r="AER95" s="11"/>
      <c r="AES95" s="11"/>
      <c r="AET95" s="11"/>
      <c r="AEU95" s="11"/>
      <c r="AEV95" s="11"/>
      <c r="AEW95" s="11"/>
      <c r="AEX95" s="11"/>
      <c r="AEY95" s="11"/>
      <c r="AEZ95" s="11"/>
      <c r="AFA95" s="11"/>
      <c r="AFB95" s="11"/>
      <c r="AFC95" s="11"/>
      <c r="AFD95" s="11"/>
      <c r="AFE95" s="11"/>
      <c r="AFF95" s="11"/>
      <c r="AFG95" s="11"/>
      <c r="AFH95" s="11"/>
      <c r="AFI95" s="11"/>
      <c r="AFJ95" s="11"/>
      <c r="AFK95" s="11"/>
      <c r="AFL95" s="11"/>
      <c r="AFM95" s="11"/>
      <c r="AFN95" s="11"/>
      <c r="AFO95" s="11"/>
      <c r="AFP95" s="11"/>
      <c r="AFQ95" s="11"/>
      <c r="AFR95" s="11"/>
      <c r="AFS95" s="11"/>
      <c r="AFT95" s="11"/>
      <c r="AFU95" s="11"/>
      <c r="AFV95" s="11"/>
      <c r="AFW95" s="11"/>
      <c r="AFX95" s="11"/>
      <c r="AFY95" s="11"/>
      <c r="AFZ95" s="11"/>
      <c r="AGA95" s="11"/>
      <c r="AGB95" s="11"/>
      <c r="AGC95" s="11"/>
      <c r="AGD95" s="11"/>
      <c r="AGE95" s="11"/>
      <c r="AGF95" s="11"/>
      <c r="AGG95" s="11"/>
      <c r="AGH95" s="11"/>
      <c r="AGI95" s="11"/>
      <c r="AGJ95" s="11"/>
      <c r="AGK95" s="11"/>
      <c r="AGL95" s="11"/>
      <c r="AGM95" s="11"/>
      <c r="AGN95" s="11"/>
      <c r="AGO95" s="11"/>
      <c r="AGP95" s="11"/>
      <c r="AGQ95" s="11"/>
      <c r="AGR95" s="11"/>
      <c r="AGS95" s="11"/>
      <c r="AGT95" s="11"/>
      <c r="AGU95" s="11"/>
      <c r="AGV95" s="11"/>
      <c r="AGW95" s="11"/>
      <c r="AGX95" s="11"/>
      <c r="AGY95" s="11"/>
      <c r="AGZ95" s="11"/>
      <c r="AHA95" s="11"/>
      <c r="AHB95" s="11"/>
      <c r="AHC95" s="11"/>
      <c r="AHD95" s="11"/>
      <c r="AHE95" s="11"/>
      <c r="AHF95" s="11"/>
      <c r="AHG95" s="11"/>
      <c r="AHH95" s="11"/>
      <c r="AHI95" s="11"/>
      <c r="AHJ95" s="11"/>
      <c r="AHK95" s="11"/>
      <c r="AHL95" s="11"/>
      <c r="AHM95" s="11"/>
      <c r="AHN95" s="11"/>
      <c r="AHO95" s="11"/>
      <c r="AHP95" s="11"/>
      <c r="AHQ95" s="11"/>
      <c r="AHR95" s="11"/>
      <c r="AHS95" s="11"/>
      <c r="AHT95" s="11"/>
      <c r="AHU95" s="11"/>
      <c r="AHV95" s="11"/>
      <c r="AHW95" s="11"/>
      <c r="AHX95" s="11"/>
      <c r="AHY95" s="11"/>
      <c r="AHZ95" s="11"/>
      <c r="AIA95" s="11"/>
      <c r="AIB95" s="11"/>
      <c r="AIC95" s="11"/>
      <c r="AID95" s="11"/>
      <c r="AIE95" s="11"/>
      <c r="AIF95" s="11"/>
      <c r="AIG95" s="11"/>
      <c r="AIH95" s="11"/>
      <c r="AII95" s="11"/>
      <c r="AIJ95" s="11"/>
      <c r="AIK95" s="11"/>
      <c r="AIL95" s="11"/>
      <c r="AIM95" s="11"/>
      <c r="AIN95" s="11"/>
      <c r="AIO95" s="11"/>
      <c r="AIP95" s="11"/>
      <c r="AIQ95" s="11"/>
      <c r="AIR95" s="11"/>
      <c r="AIS95" s="11"/>
      <c r="AIT95" s="11"/>
      <c r="AIU95" s="11"/>
      <c r="AIV95" s="11"/>
      <c r="AIW95" s="11"/>
      <c r="AIX95" s="11"/>
      <c r="AIY95" s="11"/>
      <c r="AIZ95" s="11"/>
      <c r="AJA95" s="11"/>
      <c r="AJB95" s="11"/>
      <c r="AJC95" s="11"/>
      <c r="AJD95" s="11"/>
      <c r="AJE95" s="11"/>
      <c r="AJF95" s="11"/>
      <c r="AJG95" s="11"/>
      <c r="AJH95" s="11"/>
      <c r="AJI95" s="11"/>
      <c r="AJJ95" s="11"/>
      <c r="AJK95" s="11"/>
      <c r="AJL95" s="11"/>
      <c r="AJM95" s="11"/>
      <c r="AJN95" s="11"/>
      <c r="AJO95" s="11"/>
      <c r="AJP95" s="11"/>
      <c r="AJQ95" s="11"/>
      <c r="AJR95" s="11"/>
      <c r="AJS95" s="11"/>
      <c r="AJT95" s="11"/>
      <c r="AJU95" s="11"/>
      <c r="AJV95" s="11"/>
      <c r="AJW95" s="11"/>
      <c r="AJX95" s="11"/>
      <c r="AJY95" s="11"/>
      <c r="AJZ95" s="11"/>
      <c r="AKA95" s="11"/>
      <c r="AKB95" s="11"/>
      <c r="AKC95" s="11"/>
      <c r="AKD95" s="11"/>
      <c r="AKE95" s="11"/>
      <c r="AKF95" s="11"/>
      <c r="AKG95" s="11"/>
      <c r="AKH95" s="11"/>
      <c r="AKI95" s="11"/>
      <c r="AKJ95" s="11"/>
      <c r="AKK95" s="11"/>
      <c r="AKL95" s="11"/>
      <c r="AKM95" s="11"/>
      <c r="AKN95" s="11"/>
      <c r="AKO95" s="11"/>
      <c r="AKP95" s="11"/>
      <c r="AKQ95" s="11"/>
      <c r="AKR95" s="11"/>
      <c r="AKS95" s="11"/>
      <c r="AKT95" s="11"/>
      <c r="AKU95" s="11"/>
      <c r="AKV95" s="11"/>
      <c r="AKW95" s="11"/>
      <c r="AKX95" s="11"/>
      <c r="AKY95" s="11"/>
      <c r="AKZ95" s="11"/>
      <c r="ALA95" s="11"/>
      <c r="ALB95" s="11"/>
      <c r="ALC95" s="11"/>
      <c r="ALD95" s="11"/>
      <c r="ALE95" s="11"/>
      <c r="ALF95" s="11"/>
      <c r="ALG95" s="11"/>
      <c r="ALH95" s="11"/>
      <c r="ALI95" s="11"/>
      <c r="ALJ95" s="11"/>
      <c r="ALK95" s="11"/>
      <c r="ALL95" s="11"/>
      <c r="ALM95" s="11"/>
      <c r="ALN95" s="11"/>
      <c r="ALO95" s="11"/>
      <c r="ALP95" s="11"/>
      <c r="ALQ95" s="11"/>
      <c r="ALR95" s="11"/>
      <c r="ALS95" s="11"/>
      <c r="ALT95" s="11"/>
      <c r="ALU95" s="11"/>
      <c r="ALV95" s="11"/>
      <c r="ALW95" s="11"/>
      <c r="ALX95" s="11"/>
      <c r="ALY95" s="11"/>
      <c r="ALZ95" s="11"/>
      <c r="AMA95" s="11"/>
      <c r="AMB95" s="11"/>
      <c r="AMC95" s="11"/>
      <c r="AMD95" s="11"/>
      <c r="AME95" s="11"/>
      <c r="AMF95" s="11"/>
      <c r="AMG95" s="11"/>
      <c r="AMH95" s="11"/>
      <c r="AMI95" s="11"/>
      <c r="AMJ95" s="14"/>
      <c r="AMK95" s="14"/>
    </row>
    <row r="96" spans="1:1025">
      <c r="A96" s="47" t="s">
        <v>271</v>
      </c>
      <c r="B96" s="24" t="s">
        <v>19</v>
      </c>
      <c r="C96" s="23" t="s">
        <v>20</v>
      </c>
      <c r="D96" s="25" t="s">
        <v>60</v>
      </c>
      <c r="E96" s="47" t="s">
        <v>242</v>
      </c>
      <c r="F96" s="48" t="s">
        <v>134</v>
      </c>
      <c r="G96" s="26" t="s">
        <v>108</v>
      </c>
      <c r="H96" s="27">
        <v>1000</v>
      </c>
      <c r="I96" s="28" t="s">
        <v>31</v>
      </c>
      <c r="J96" s="29" t="s">
        <v>349</v>
      </c>
      <c r="K96" s="70" t="s">
        <v>28</v>
      </c>
      <c r="L96" s="29">
        <v>1</v>
      </c>
      <c r="M96" s="30" t="s">
        <v>311</v>
      </c>
      <c r="N96" s="36">
        <v>0.27</v>
      </c>
      <c r="O96" s="49">
        <v>1605</v>
      </c>
      <c r="P96" s="69">
        <v>1615</v>
      </c>
      <c r="Q96" s="33">
        <f t="shared" si="12"/>
        <v>6.1919504643962453E-3</v>
      </c>
      <c r="R96" s="34"/>
      <c r="S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/>
      <c r="MM96" s="11"/>
      <c r="MN96" s="11"/>
      <c r="MO96" s="11"/>
      <c r="MP96" s="11"/>
      <c r="MQ96" s="11"/>
      <c r="MR96" s="11"/>
      <c r="MS96" s="11"/>
      <c r="MT96" s="11"/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/>
      <c r="NI96" s="11"/>
      <c r="NJ96" s="11"/>
      <c r="NK96" s="11"/>
      <c r="NL96" s="11"/>
      <c r="NM96" s="11"/>
      <c r="NN96" s="11"/>
      <c r="NO96" s="11"/>
      <c r="NP96" s="11"/>
      <c r="NQ96" s="11"/>
      <c r="NR96" s="11"/>
      <c r="NS96" s="11"/>
      <c r="NT96" s="11"/>
      <c r="NU96" s="11"/>
      <c r="NV96" s="11"/>
      <c r="NW96" s="11"/>
      <c r="NX96" s="11"/>
      <c r="NY96" s="11"/>
      <c r="NZ96" s="11"/>
      <c r="OA96" s="11"/>
      <c r="OB96" s="11"/>
      <c r="OC96" s="11"/>
      <c r="OD96" s="11"/>
      <c r="OE96" s="11"/>
      <c r="OF96" s="11"/>
      <c r="OG96" s="11"/>
      <c r="OH96" s="11"/>
      <c r="OI96" s="11"/>
      <c r="OJ96" s="11"/>
      <c r="OK96" s="11"/>
      <c r="OL96" s="11"/>
      <c r="OM96" s="11"/>
      <c r="ON96" s="11"/>
      <c r="OO96" s="11"/>
      <c r="OP96" s="11"/>
      <c r="OQ96" s="11"/>
      <c r="OR96" s="11"/>
      <c r="OS96" s="11"/>
      <c r="OT96" s="11"/>
      <c r="OU96" s="11"/>
      <c r="OV96" s="11"/>
      <c r="OW96" s="11"/>
      <c r="OX96" s="11"/>
      <c r="OY96" s="11"/>
      <c r="OZ96" s="11"/>
      <c r="PA96" s="11"/>
      <c r="PB96" s="11"/>
      <c r="PC96" s="11"/>
      <c r="PD96" s="11"/>
      <c r="PE96" s="11"/>
      <c r="PF96" s="11"/>
      <c r="PG96" s="11"/>
      <c r="PH96" s="11"/>
      <c r="PI96" s="11"/>
      <c r="PJ96" s="11"/>
      <c r="PK96" s="11"/>
      <c r="PL96" s="11"/>
      <c r="PM96" s="11"/>
      <c r="PN96" s="11"/>
      <c r="PO96" s="11"/>
      <c r="PP96" s="11"/>
      <c r="PQ96" s="11"/>
      <c r="PR96" s="11"/>
      <c r="PS96" s="11"/>
      <c r="PT96" s="11"/>
      <c r="PU96" s="11"/>
      <c r="PV96" s="11"/>
      <c r="PW96" s="11"/>
      <c r="PX96" s="11"/>
      <c r="PY96" s="11"/>
      <c r="PZ96" s="11"/>
      <c r="QA96" s="11"/>
      <c r="QB96" s="11"/>
      <c r="QC96" s="11"/>
      <c r="QD96" s="11"/>
      <c r="QE96" s="11"/>
      <c r="QF96" s="11"/>
      <c r="QG96" s="11"/>
      <c r="QH96" s="11"/>
      <c r="QI96" s="11"/>
      <c r="QJ96" s="11"/>
      <c r="QK96" s="11"/>
      <c r="QL96" s="11"/>
      <c r="QM96" s="11"/>
      <c r="QN96" s="11"/>
      <c r="QO96" s="11"/>
      <c r="QP96" s="11"/>
      <c r="QQ96" s="11"/>
      <c r="QR96" s="11"/>
      <c r="QS96" s="11"/>
      <c r="QT96" s="11"/>
      <c r="QU96" s="11"/>
      <c r="QV96" s="11"/>
      <c r="QW96" s="11"/>
      <c r="QX96" s="11"/>
      <c r="QY96" s="11"/>
      <c r="QZ96" s="11"/>
      <c r="RA96" s="11"/>
      <c r="RB96" s="11"/>
      <c r="RC96" s="11"/>
      <c r="RD96" s="11"/>
      <c r="RE96" s="11"/>
      <c r="RF96" s="11"/>
      <c r="RG96" s="11"/>
      <c r="RH96" s="11"/>
      <c r="RI96" s="11"/>
      <c r="RJ96" s="11"/>
      <c r="RK96" s="11"/>
      <c r="RL96" s="11"/>
      <c r="RM96" s="11"/>
      <c r="RN96" s="11"/>
      <c r="RO96" s="11"/>
      <c r="RP96" s="11"/>
      <c r="RQ96" s="11"/>
      <c r="RR96" s="11"/>
      <c r="RS96" s="11"/>
      <c r="RT96" s="11"/>
      <c r="RU96" s="11"/>
      <c r="RV96" s="11"/>
      <c r="RW96" s="11"/>
      <c r="RX96" s="11"/>
      <c r="RY96" s="11"/>
      <c r="RZ96" s="11"/>
      <c r="SA96" s="11"/>
      <c r="SB96" s="11"/>
      <c r="SC96" s="11"/>
      <c r="SD96" s="11"/>
      <c r="SE96" s="11"/>
      <c r="SF96" s="11"/>
      <c r="SG96" s="11"/>
      <c r="SH96" s="11"/>
      <c r="SI96" s="11"/>
      <c r="SJ96" s="11"/>
      <c r="SK96" s="11"/>
      <c r="SL96" s="11"/>
      <c r="SM96" s="11"/>
      <c r="SN96" s="11"/>
      <c r="SO96" s="11"/>
      <c r="SP96" s="11"/>
      <c r="SQ96" s="11"/>
      <c r="SR96" s="11"/>
      <c r="SS96" s="11"/>
      <c r="ST96" s="11"/>
      <c r="SU96" s="11"/>
      <c r="SV96" s="11"/>
      <c r="SW96" s="11"/>
      <c r="SX96" s="11"/>
      <c r="SY96" s="11"/>
      <c r="SZ96" s="11"/>
      <c r="TA96" s="11"/>
      <c r="TB96" s="11"/>
      <c r="TC96" s="11"/>
      <c r="TD96" s="11"/>
      <c r="TE96" s="11"/>
      <c r="TF96" s="11"/>
      <c r="TG96" s="11"/>
      <c r="TH96" s="11"/>
      <c r="TI96" s="11"/>
      <c r="TJ96" s="11"/>
      <c r="TK96" s="11"/>
      <c r="TL96" s="11"/>
      <c r="TM96" s="11"/>
      <c r="TN96" s="11"/>
      <c r="TO96" s="11"/>
      <c r="TP96" s="11"/>
      <c r="TQ96" s="11"/>
      <c r="TR96" s="11"/>
      <c r="TS96" s="11"/>
      <c r="TT96" s="11"/>
      <c r="TU96" s="11"/>
      <c r="TV96" s="11"/>
      <c r="TW96" s="11"/>
      <c r="TX96" s="11"/>
      <c r="TY96" s="11"/>
      <c r="TZ96" s="11"/>
      <c r="UA96" s="11"/>
      <c r="UB96" s="11"/>
      <c r="UC96" s="11"/>
      <c r="UD96" s="11"/>
      <c r="UE96" s="11"/>
      <c r="UF96" s="11"/>
      <c r="UG96" s="11"/>
      <c r="UH96" s="11"/>
      <c r="UI96" s="11"/>
      <c r="UJ96" s="11"/>
      <c r="UK96" s="11"/>
      <c r="UL96" s="11"/>
      <c r="UM96" s="11"/>
      <c r="UN96" s="11"/>
      <c r="UO96" s="11"/>
      <c r="UP96" s="11"/>
      <c r="UQ96" s="11"/>
      <c r="UR96" s="11"/>
      <c r="US96" s="11"/>
      <c r="UT96" s="11"/>
      <c r="UU96" s="11"/>
      <c r="UV96" s="11"/>
      <c r="UW96" s="11"/>
      <c r="UX96" s="11"/>
      <c r="UY96" s="11"/>
      <c r="UZ96" s="11"/>
      <c r="VA96" s="11"/>
      <c r="VB96" s="11"/>
      <c r="VC96" s="11"/>
      <c r="VD96" s="11"/>
      <c r="VE96" s="11"/>
      <c r="VF96" s="11"/>
      <c r="VG96" s="11"/>
      <c r="VH96" s="11"/>
      <c r="VI96" s="11"/>
      <c r="VJ96" s="11"/>
      <c r="VK96" s="11"/>
      <c r="VL96" s="11"/>
      <c r="VM96" s="11"/>
      <c r="VN96" s="11"/>
      <c r="VO96" s="11"/>
      <c r="VP96" s="11"/>
      <c r="VQ96" s="11"/>
      <c r="VR96" s="11"/>
      <c r="VS96" s="11"/>
      <c r="VT96" s="11"/>
      <c r="VU96" s="11"/>
      <c r="VV96" s="11"/>
      <c r="VW96" s="11"/>
      <c r="VX96" s="11"/>
      <c r="VY96" s="11"/>
      <c r="VZ96" s="11"/>
      <c r="WA96" s="11"/>
      <c r="WB96" s="11"/>
      <c r="WC96" s="11"/>
      <c r="WD96" s="11"/>
      <c r="WE96" s="11"/>
      <c r="WF96" s="11"/>
      <c r="WG96" s="11"/>
      <c r="WH96" s="11"/>
      <c r="WI96" s="11"/>
      <c r="WJ96" s="11"/>
      <c r="WK96" s="11"/>
      <c r="WL96" s="11"/>
      <c r="WM96" s="11"/>
      <c r="WN96" s="11"/>
      <c r="WO96" s="11"/>
      <c r="WP96" s="11"/>
      <c r="WQ96" s="11"/>
      <c r="WR96" s="11"/>
      <c r="WS96" s="11"/>
      <c r="WT96" s="11"/>
      <c r="WU96" s="11"/>
      <c r="WV96" s="11"/>
      <c r="WW96" s="11"/>
      <c r="WX96" s="11"/>
      <c r="WY96" s="11"/>
      <c r="WZ96" s="11"/>
      <c r="XA96" s="11"/>
      <c r="XB96" s="11"/>
      <c r="XC96" s="11"/>
      <c r="XD96" s="11"/>
      <c r="XE96" s="11"/>
      <c r="XF96" s="11"/>
      <c r="XG96" s="11"/>
      <c r="XH96" s="11"/>
      <c r="XI96" s="11"/>
      <c r="XJ96" s="11"/>
      <c r="XK96" s="11"/>
      <c r="XL96" s="11"/>
      <c r="XM96" s="11"/>
      <c r="XN96" s="11"/>
      <c r="XO96" s="11"/>
      <c r="XP96" s="11"/>
      <c r="XQ96" s="11"/>
      <c r="XR96" s="11"/>
      <c r="XS96" s="11"/>
      <c r="XT96" s="11"/>
      <c r="XU96" s="11"/>
      <c r="XV96" s="11"/>
      <c r="XW96" s="11"/>
      <c r="XX96" s="11"/>
      <c r="XY96" s="11"/>
      <c r="XZ96" s="11"/>
      <c r="YA96" s="11"/>
      <c r="YB96" s="11"/>
      <c r="YC96" s="11"/>
      <c r="YD96" s="11"/>
      <c r="YE96" s="11"/>
      <c r="YF96" s="11"/>
      <c r="YG96" s="11"/>
      <c r="YH96" s="11"/>
      <c r="YI96" s="11"/>
      <c r="YJ96" s="11"/>
      <c r="YK96" s="11"/>
      <c r="YL96" s="11"/>
      <c r="YM96" s="11"/>
      <c r="YN96" s="11"/>
      <c r="YO96" s="11"/>
      <c r="YP96" s="11"/>
      <c r="YQ96" s="11"/>
      <c r="YR96" s="11"/>
      <c r="YS96" s="11"/>
      <c r="YT96" s="11"/>
      <c r="YU96" s="11"/>
      <c r="YV96" s="11"/>
      <c r="YW96" s="11"/>
      <c r="YX96" s="11"/>
      <c r="YY96" s="11"/>
      <c r="YZ96" s="11"/>
      <c r="ZA96" s="11"/>
      <c r="ZB96" s="11"/>
      <c r="ZC96" s="11"/>
      <c r="ZD96" s="11"/>
      <c r="ZE96" s="11"/>
      <c r="ZF96" s="11"/>
      <c r="ZG96" s="11"/>
      <c r="ZH96" s="11"/>
      <c r="ZI96" s="11"/>
      <c r="ZJ96" s="11"/>
      <c r="ZK96" s="11"/>
      <c r="ZL96" s="11"/>
      <c r="ZM96" s="11"/>
      <c r="ZN96" s="11"/>
      <c r="ZO96" s="11"/>
      <c r="ZP96" s="11"/>
      <c r="ZQ96" s="11"/>
      <c r="ZR96" s="11"/>
      <c r="ZS96" s="11"/>
      <c r="ZT96" s="11"/>
      <c r="ZU96" s="11"/>
      <c r="ZV96" s="11"/>
      <c r="ZW96" s="11"/>
      <c r="ZX96" s="11"/>
      <c r="ZY96" s="11"/>
      <c r="ZZ96" s="11"/>
      <c r="AAA96" s="11"/>
      <c r="AAB96" s="11"/>
      <c r="AAC96" s="11"/>
      <c r="AAD96" s="11"/>
      <c r="AAE96" s="11"/>
      <c r="AAF96" s="11"/>
      <c r="AAG96" s="11"/>
      <c r="AAH96" s="11"/>
      <c r="AAI96" s="11"/>
      <c r="AAJ96" s="11"/>
      <c r="AAK96" s="11"/>
      <c r="AAL96" s="11"/>
      <c r="AAM96" s="11"/>
      <c r="AAN96" s="11"/>
      <c r="AAO96" s="11"/>
      <c r="AAP96" s="11"/>
      <c r="AAQ96" s="11"/>
      <c r="AAR96" s="11"/>
      <c r="AAS96" s="11"/>
      <c r="AAT96" s="11"/>
      <c r="AAU96" s="11"/>
      <c r="AAV96" s="11"/>
      <c r="AAW96" s="11"/>
      <c r="AAX96" s="11"/>
      <c r="AAY96" s="11"/>
      <c r="AAZ96" s="11"/>
      <c r="ABA96" s="11"/>
      <c r="ABB96" s="11"/>
      <c r="ABC96" s="11"/>
      <c r="ABD96" s="11"/>
      <c r="ABE96" s="11"/>
      <c r="ABF96" s="11"/>
      <c r="ABG96" s="11"/>
      <c r="ABH96" s="11"/>
      <c r="ABI96" s="11"/>
      <c r="ABJ96" s="11"/>
      <c r="ABK96" s="11"/>
      <c r="ABL96" s="11"/>
      <c r="ABM96" s="11"/>
      <c r="ABN96" s="11"/>
      <c r="ABO96" s="11"/>
      <c r="ABP96" s="11"/>
      <c r="ABQ96" s="11"/>
      <c r="ABR96" s="11"/>
      <c r="ABS96" s="11"/>
      <c r="ABT96" s="11"/>
      <c r="ABU96" s="11"/>
      <c r="ABV96" s="11"/>
      <c r="ABW96" s="11"/>
      <c r="ABX96" s="11"/>
      <c r="ABY96" s="11"/>
      <c r="ABZ96" s="11"/>
      <c r="ACA96" s="11"/>
      <c r="ACB96" s="11"/>
      <c r="ACC96" s="11"/>
      <c r="ACD96" s="11"/>
      <c r="ACE96" s="11"/>
      <c r="ACF96" s="11"/>
      <c r="ACG96" s="11"/>
      <c r="ACH96" s="11"/>
      <c r="ACI96" s="11"/>
      <c r="ACJ96" s="11"/>
      <c r="ACK96" s="11"/>
      <c r="ACL96" s="11"/>
      <c r="ACM96" s="11"/>
      <c r="ACN96" s="11"/>
      <c r="ACO96" s="11"/>
      <c r="ACP96" s="11"/>
      <c r="ACQ96" s="11"/>
      <c r="ACR96" s="11"/>
      <c r="ACS96" s="11"/>
      <c r="ACT96" s="11"/>
      <c r="ACU96" s="11"/>
      <c r="ACV96" s="11"/>
      <c r="ACW96" s="11"/>
      <c r="ACX96" s="11"/>
      <c r="ACY96" s="11"/>
      <c r="ACZ96" s="11"/>
      <c r="ADA96" s="11"/>
      <c r="ADB96" s="11"/>
      <c r="ADC96" s="11"/>
      <c r="ADD96" s="11"/>
      <c r="ADE96" s="11"/>
      <c r="ADF96" s="11"/>
      <c r="ADG96" s="11"/>
      <c r="ADH96" s="11"/>
      <c r="ADI96" s="11"/>
      <c r="ADJ96" s="11"/>
      <c r="ADK96" s="11"/>
      <c r="ADL96" s="11"/>
      <c r="ADM96" s="11"/>
      <c r="ADN96" s="11"/>
      <c r="ADO96" s="11"/>
      <c r="ADP96" s="11"/>
      <c r="ADQ96" s="11"/>
      <c r="ADR96" s="11"/>
      <c r="ADS96" s="11"/>
      <c r="ADT96" s="11"/>
      <c r="ADU96" s="11"/>
      <c r="ADV96" s="11"/>
      <c r="ADW96" s="11"/>
      <c r="ADX96" s="11"/>
      <c r="ADY96" s="11"/>
      <c r="ADZ96" s="11"/>
      <c r="AEA96" s="11"/>
      <c r="AEB96" s="11"/>
      <c r="AEC96" s="11"/>
      <c r="AED96" s="11"/>
      <c r="AEE96" s="11"/>
      <c r="AEF96" s="11"/>
      <c r="AEG96" s="11"/>
      <c r="AEH96" s="11"/>
      <c r="AEI96" s="11"/>
      <c r="AEJ96" s="11"/>
      <c r="AEK96" s="11"/>
      <c r="AEL96" s="11"/>
      <c r="AEM96" s="11"/>
      <c r="AEN96" s="11"/>
      <c r="AEO96" s="11"/>
      <c r="AEP96" s="11"/>
      <c r="AEQ96" s="11"/>
      <c r="AER96" s="11"/>
      <c r="AES96" s="11"/>
      <c r="AET96" s="11"/>
      <c r="AEU96" s="11"/>
      <c r="AEV96" s="11"/>
      <c r="AEW96" s="11"/>
      <c r="AEX96" s="11"/>
      <c r="AEY96" s="11"/>
      <c r="AEZ96" s="11"/>
      <c r="AFA96" s="11"/>
      <c r="AFB96" s="11"/>
      <c r="AFC96" s="11"/>
      <c r="AFD96" s="11"/>
      <c r="AFE96" s="11"/>
      <c r="AFF96" s="11"/>
      <c r="AFG96" s="11"/>
      <c r="AFH96" s="11"/>
      <c r="AFI96" s="11"/>
      <c r="AFJ96" s="11"/>
      <c r="AFK96" s="11"/>
      <c r="AFL96" s="11"/>
      <c r="AFM96" s="11"/>
      <c r="AFN96" s="11"/>
      <c r="AFO96" s="11"/>
      <c r="AFP96" s="11"/>
      <c r="AFQ96" s="11"/>
      <c r="AFR96" s="11"/>
      <c r="AFS96" s="11"/>
      <c r="AFT96" s="11"/>
      <c r="AFU96" s="11"/>
      <c r="AFV96" s="11"/>
      <c r="AFW96" s="11"/>
      <c r="AFX96" s="11"/>
      <c r="AFY96" s="11"/>
      <c r="AFZ96" s="11"/>
      <c r="AGA96" s="11"/>
      <c r="AGB96" s="11"/>
      <c r="AGC96" s="11"/>
      <c r="AGD96" s="11"/>
      <c r="AGE96" s="11"/>
      <c r="AGF96" s="11"/>
      <c r="AGG96" s="11"/>
      <c r="AGH96" s="11"/>
      <c r="AGI96" s="11"/>
      <c r="AGJ96" s="11"/>
      <c r="AGK96" s="11"/>
      <c r="AGL96" s="11"/>
      <c r="AGM96" s="11"/>
      <c r="AGN96" s="11"/>
      <c r="AGO96" s="11"/>
      <c r="AGP96" s="11"/>
      <c r="AGQ96" s="11"/>
      <c r="AGR96" s="11"/>
      <c r="AGS96" s="11"/>
      <c r="AGT96" s="11"/>
      <c r="AGU96" s="11"/>
      <c r="AGV96" s="11"/>
      <c r="AGW96" s="11"/>
      <c r="AGX96" s="11"/>
      <c r="AGY96" s="11"/>
      <c r="AGZ96" s="11"/>
      <c r="AHA96" s="11"/>
      <c r="AHB96" s="11"/>
      <c r="AHC96" s="11"/>
      <c r="AHD96" s="11"/>
      <c r="AHE96" s="11"/>
      <c r="AHF96" s="11"/>
      <c r="AHG96" s="11"/>
      <c r="AHH96" s="11"/>
      <c r="AHI96" s="11"/>
      <c r="AHJ96" s="11"/>
      <c r="AHK96" s="11"/>
      <c r="AHL96" s="11"/>
      <c r="AHM96" s="11"/>
      <c r="AHN96" s="11"/>
      <c r="AHO96" s="11"/>
      <c r="AHP96" s="11"/>
      <c r="AHQ96" s="11"/>
      <c r="AHR96" s="11"/>
      <c r="AHS96" s="11"/>
      <c r="AHT96" s="11"/>
      <c r="AHU96" s="11"/>
      <c r="AHV96" s="11"/>
      <c r="AHW96" s="11"/>
      <c r="AHX96" s="11"/>
      <c r="AHY96" s="11"/>
      <c r="AHZ96" s="11"/>
      <c r="AIA96" s="11"/>
      <c r="AIB96" s="11"/>
      <c r="AIC96" s="11"/>
      <c r="AID96" s="11"/>
      <c r="AIE96" s="11"/>
      <c r="AIF96" s="11"/>
      <c r="AIG96" s="11"/>
      <c r="AIH96" s="11"/>
      <c r="AII96" s="11"/>
      <c r="AIJ96" s="11"/>
      <c r="AIK96" s="11"/>
      <c r="AIL96" s="11"/>
      <c r="AIM96" s="11"/>
      <c r="AIN96" s="11"/>
      <c r="AIO96" s="11"/>
      <c r="AIP96" s="11"/>
      <c r="AIQ96" s="11"/>
      <c r="AIR96" s="11"/>
      <c r="AIS96" s="11"/>
      <c r="AIT96" s="11"/>
      <c r="AIU96" s="11"/>
      <c r="AIV96" s="11"/>
      <c r="AIW96" s="11"/>
      <c r="AIX96" s="11"/>
      <c r="AIY96" s="11"/>
      <c r="AIZ96" s="11"/>
      <c r="AJA96" s="11"/>
      <c r="AJB96" s="11"/>
      <c r="AJC96" s="11"/>
      <c r="AJD96" s="11"/>
      <c r="AJE96" s="11"/>
      <c r="AJF96" s="11"/>
      <c r="AJG96" s="11"/>
      <c r="AJH96" s="11"/>
      <c r="AJI96" s="11"/>
      <c r="AJJ96" s="11"/>
      <c r="AJK96" s="11"/>
      <c r="AJL96" s="11"/>
      <c r="AJM96" s="11"/>
      <c r="AJN96" s="11"/>
      <c r="AJO96" s="11"/>
      <c r="AJP96" s="11"/>
      <c r="AJQ96" s="11"/>
      <c r="AJR96" s="11"/>
      <c r="AJS96" s="11"/>
      <c r="AJT96" s="11"/>
      <c r="AJU96" s="11"/>
      <c r="AJV96" s="11"/>
      <c r="AJW96" s="11"/>
      <c r="AJX96" s="11"/>
      <c r="AJY96" s="11"/>
      <c r="AJZ96" s="11"/>
      <c r="AKA96" s="11"/>
      <c r="AKB96" s="11"/>
      <c r="AKC96" s="11"/>
      <c r="AKD96" s="11"/>
      <c r="AKE96" s="11"/>
      <c r="AKF96" s="11"/>
      <c r="AKG96" s="11"/>
      <c r="AKH96" s="11"/>
      <c r="AKI96" s="11"/>
      <c r="AKJ96" s="11"/>
      <c r="AKK96" s="11"/>
      <c r="AKL96" s="11"/>
      <c r="AKM96" s="11"/>
      <c r="AKN96" s="11"/>
      <c r="AKO96" s="11"/>
      <c r="AKP96" s="11"/>
      <c r="AKQ96" s="11"/>
      <c r="AKR96" s="11"/>
      <c r="AKS96" s="11"/>
      <c r="AKT96" s="11"/>
      <c r="AKU96" s="11"/>
      <c r="AKV96" s="11"/>
      <c r="AKW96" s="11"/>
      <c r="AKX96" s="11"/>
      <c r="AKY96" s="11"/>
      <c r="AKZ96" s="11"/>
      <c r="ALA96" s="11"/>
      <c r="ALB96" s="11"/>
      <c r="ALC96" s="11"/>
      <c r="ALD96" s="11"/>
      <c r="ALE96" s="11"/>
      <c r="ALF96" s="11"/>
      <c r="ALG96" s="11"/>
      <c r="ALH96" s="11"/>
      <c r="ALI96" s="11"/>
      <c r="ALJ96" s="11"/>
      <c r="ALK96" s="11"/>
      <c r="ALL96" s="11"/>
      <c r="ALM96" s="11"/>
      <c r="ALN96" s="11"/>
      <c r="ALO96" s="11"/>
      <c r="ALP96" s="11"/>
      <c r="ALQ96" s="11"/>
      <c r="ALR96" s="11"/>
      <c r="ALS96" s="11"/>
      <c r="ALT96" s="11"/>
      <c r="ALU96" s="11"/>
      <c r="ALV96" s="11"/>
      <c r="ALW96" s="11"/>
      <c r="ALX96" s="11"/>
      <c r="ALY96" s="11"/>
      <c r="ALZ96" s="11"/>
      <c r="AMA96" s="11"/>
      <c r="AMB96" s="11"/>
      <c r="AMC96" s="11"/>
      <c r="AMD96" s="11"/>
      <c r="AME96" s="11"/>
      <c r="AMF96" s="11"/>
      <c r="AMG96" s="11"/>
      <c r="AMH96" s="11"/>
      <c r="AMI96" s="11"/>
      <c r="AMJ96" s="14"/>
      <c r="AMK96" s="14"/>
    </row>
    <row r="97" spans="1:1025">
      <c r="A97" s="24" t="s">
        <v>485</v>
      </c>
      <c r="B97" s="24" t="s">
        <v>19</v>
      </c>
      <c r="C97" s="23" t="s">
        <v>20</v>
      </c>
      <c r="D97" s="25" t="s">
        <v>60</v>
      </c>
      <c r="E97" s="40" t="s">
        <v>242</v>
      </c>
      <c r="F97" s="50" t="s">
        <v>399</v>
      </c>
      <c r="G97" s="26" t="s">
        <v>108</v>
      </c>
      <c r="H97" s="27">
        <v>1000</v>
      </c>
      <c r="I97" s="28" t="s">
        <v>31</v>
      </c>
      <c r="J97" s="35" t="s">
        <v>320</v>
      </c>
      <c r="K97" s="45" t="s">
        <v>23</v>
      </c>
      <c r="L97" s="29">
        <v>1</v>
      </c>
      <c r="M97" s="45" t="s">
        <v>23</v>
      </c>
      <c r="N97" s="36">
        <v>0.27</v>
      </c>
      <c r="O97" s="51">
        <v>3510</v>
      </c>
      <c r="P97" s="69">
        <v>3610</v>
      </c>
      <c r="Q97" s="33">
        <f t="shared" si="12"/>
        <v>2.7700831024930705E-2</v>
      </c>
      <c r="R97" s="34"/>
      <c r="S97" s="11"/>
      <c r="HS97" s="12"/>
      <c r="HT97" s="12"/>
      <c r="IM97" s="13"/>
      <c r="IN97" s="13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W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  <c r="MI97" s="11"/>
      <c r="MJ97" s="11"/>
      <c r="MK97" s="11"/>
      <c r="ML97" s="11"/>
      <c r="MM97" s="11"/>
      <c r="MN97" s="11"/>
      <c r="MO97" s="11"/>
      <c r="MP97" s="11"/>
      <c r="MQ97" s="11"/>
      <c r="MR97" s="11"/>
      <c r="MS97" s="11"/>
      <c r="MT97" s="11"/>
      <c r="MU97" s="11"/>
      <c r="MV97" s="11"/>
      <c r="MW97" s="11"/>
      <c r="MX97" s="11"/>
      <c r="MY97" s="11"/>
      <c r="MZ97" s="11"/>
      <c r="NA97" s="11"/>
      <c r="NB97" s="11"/>
      <c r="NC97" s="11"/>
      <c r="ND97" s="11"/>
      <c r="NE97" s="11"/>
      <c r="NF97" s="11"/>
      <c r="NG97" s="11"/>
      <c r="NH97" s="11"/>
      <c r="NI97" s="11"/>
      <c r="NJ97" s="11"/>
      <c r="NK97" s="11"/>
      <c r="NL97" s="11"/>
      <c r="NM97" s="11"/>
      <c r="NN97" s="11"/>
      <c r="NO97" s="11"/>
      <c r="NP97" s="11"/>
      <c r="NQ97" s="11"/>
      <c r="NR97" s="11"/>
      <c r="NS97" s="11"/>
      <c r="NT97" s="11"/>
      <c r="NU97" s="11"/>
      <c r="NV97" s="11"/>
      <c r="NW97" s="11"/>
      <c r="NX97" s="11"/>
      <c r="NY97" s="11"/>
      <c r="NZ97" s="11"/>
      <c r="OA97" s="11"/>
      <c r="OB97" s="11"/>
      <c r="OC97" s="11"/>
      <c r="OD97" s="11"/>
      <c r="OE97" s="11"/>
      <c r="OF97" s="11"/>
      <c r="OG97" s="11"/>
      <c r="OH97" s="11"/>
      <c r="OI97" s="11"/>
      <c r="OJ97" s="11"/>
      <c r="OK97" s="11"/>
      <c r="OL97" s="11"/>
      <c r="OM97" s="11"/>
      <c r="ON97" s="11"/>
      <c r="OO97" s="11"/>
      <c r="OP97" s="11"/>
      <c r="OQ97" s="11"/>
      <c r="OR97" s="11"/>
      <c r="OS97" s="11"/>
      <c r="OT97" s="11"/>
      <c r="OU97" s="11"/>
      <c r="OV97" s="11"/>
      <c r="OW97" s="11"/>
      <c r="OX97" s="11"/>
      <c r="OY97" s="11"/>
      <c r="OZ97" s="11"/>
      <c r="PA97" s="11"/>
      <c r="PB97" s="11"/>
      <c r="PC97" s="11"/>
      <c r="PD97" s="11"/>
      <c r="PE97" s="11"/>
      <c r="PF97" s="11"/>
      <c r="PG97" s="11"/>
      <c r="PH97" s="11"/>
      <c r="PI97" s="11"/>
      <c r="PJ97" s="11"/>
      <c r="PK97" s="11"/>
      <c r="PL97" s="11"/>
      <c r="PM97" s="11"/>
      <c r="PN97" s="11"/>
      <c r="PO97" s="11"/>
      <c r="PP97" s="11"/>
      <c r="PQ97" s="11"/>
      <c r="PR97" s="11"/>
      <c r="PS97" s="11"/>
      <c r="PT97" s="11"/>
      <c r="PU97" s="11"/>
      <c r="PV97" s="11"/>
      <c r="PW97" s="11"/>
      <c r="PX97" s="11"/>
      <c r="PY97" s="11"/>
      <c r="PZ97" s="11"/>
      <c r="QA97" s="11"/>
      <c r="QB97" s="11"/>
      <c r="QC97" s="11"/>
      <c r="QD97" s="11"/>
      <c r="QE97" s="11"/>
      <c r="QF97" s="11"/>
      <c r="QG97" s="11"/>
      <c r="QH97" s="11"/>
      <c r="QI97" s="11"/>
      <c r="QJ97" s="11"/>
      <c r="QK97" s="11"/>
      <c r="QL97" s="11"/>
      <c r="QM97" s="11"/>
      <c r="QN97" s="11"/>
      <c r="QO97" s="11"/>
      <c r="QP97" s="11"/>
      <c r="QQ97" s="11"/>
      <c r="QR97" s="11"/>
      <c r="QS97" s="11"/>
      <c r="QT97" s="11"/>
      <c r="QU97" s="11"/>
      <c r="QV97" s="11"/>
      <c r="QW97" s="11"/>
      <c r="QX97" s="11"/>
      <c r="QY97" s="11"/>
      <c r="QZ97" s="11"/>
      <c r="RA97" s="11"/>
      <c r="RB97" s="11"/>
      <c r="RC97" s="11"/>
      <c r="RD97" s="11"/>
      <c r="RE97" s="11"/>
      <c r="RF97" s="11"/>
      <c r="RG97" s="11"/>
      <c r="RH97" s="11"/>
      <c r="RI97" s="11"/>
      <c r="RJ97" s="11"/>
      <c r="RK97" s="11"/>
      <c r="RL97" s="11"/>
      <c r="RM97" s="11"/>
      <c r="RN97" s="11"/>
      <c r="RO97" s="11"/>
      <c r="RP97" s="11"/>
      <c r="RQ97" s="11"/>
      <c r="RR97" s="11"/>
      <c r="RS97" s="11"/>
      <c r="RT97" s="11"/>
      <c r="RU97" s="11"/>
      <c r="RV97" s="11"/>
      <c r="RW97" s="11"/>
      <c r="RX97" s="11"/>
      <c r="RY97" s="11"/>
      <c r="RZ97" s="11"/>
      <c r="SA97" s="11"/>
      <c r="SB97" s="11"/>
      <c r="SC97" s="11"/>
      <c r="SD97" s="11"/>
      <c r="SE97" s="11"/>
      <c r="SF97" s="11"/>
      <c r="SG97" s="11"/>
      <c r="SH97" s="11"/>
      <c r="SI97" s="11"/>
      <c r="SJ97" s="11"/>
      <c r="SK97" s="11"/>
      <c r="SL97" s="11"/>
      <c r="SM97" s="11"/>
      <c r="SN97" s="11"/>
      <c r="SO97" s="11"/>
      <c r="SP97" s="11"/>
      <c r="SQ97" s="11"/>
      <c r="SR97" s="11"/>
      <c r="SS97" s="11"/>
      <c r="ST97" s="11"/>
      <c r="SU97" s="11"/>
      <c r="SV97" s="11"/>
      <c r="SW97" s="11"/>
      <c r="SX97" s="11"/>
      <c r="SY97" s="11"/>
      <c r="SZ97" s="11"/>
      <c r="TA97" s="11"/>
      <c r="TB97" s="11"/>
      <c r="TC97" s="11"/>
      <c r="TD97" s="11"/>
      <c r="TE97" s="11"/>
      <c r="TF97" s="11"/>
      <c r="TG97" s="11"/>
      <c r="TH97" s="11"/>
      <c r="TI97" s="11"/>
      <c r="TJ97" s="11"/>
      <c r="TK97" s="11"/>
      <c r="TL97" s="11"/>
      <c r="TM97" s="11"/>
      <c r="TN97" s="11"/>
      <c r="TO97" s="11"/>
      <c r="TP97" s="11"/>
      <c r="TQ97" s="11"/>
      <c r="TR97" s="11"/>
      <c r="TS97" s="11"/>
      <c r="TT97" s="11"/>
      <c r="TU97" s="11"/>
      <c r="TV97" s="11"/>
      <c r="TW97" s="11"/>
      <c r="TX97" s="11"/>
      <c r="TY97" s="11"/>
      <c r="TZ97" s="11"/>
      <c r="UA97" s="11"/>
      <c r="UB97" s="11"/>
      <c r="UC97" s="11"/>
      <c r="UD97" s="11"/>
      <c r="UE97" s="11"/>
      <c r="UF97" s="11"/>
      <c r="UG97" s="11"/>
      <c r="UH97" s="11"/>
      <c r="UI97" s="11"/>
      <c r="UJ97" s="11"/>
      <c r="UK97" s="11"/>
      <c r="UL97" s="11"/>
      <c r="UM97" s="11"/>
      <c r="UN97" s="11"/>
      <c r="UO97" s="11"/>
      <c r="UP97" s="11"/>
      <c r="UQ97" s="11"/>
      <c r="UR97" s="11"/>
      <c r="US97" s="11"/>
      <c r="UT97" s="11"/>
      <c r="UU97" s="11"/>
      <c r="UV97" s="11"/>
      <c r="UW97" s="11"/>
      <c r="UX97" s="11"/>
      <c r="UY97" s="11"/>
      <c r="UZ97" s="11"/>
      <c r="VA97" s="11"/>
      <c r="VB97" s="11"/>
      <c r="VC97" s="11"/>
      <c r="VD97" s="11"/>
      <c r="VE97" s="11"/>
      <c r="VF97" s="11"/>
      <c r="VG97" s="11"/>
      <c r="VH97" s="11"/>
      <c r="VI97" s="11"/>
      <c r="VJ97" s="11"/>
      <c r="VK97" s="11"/>
      <c r="VL97" s="11"/>
      <c r="VM97" s="11"/>
      <c r="VN97" s="11"/>
      <c r="VO97" s="11"/>
      <c r="VP97" s="11"/>
      <c r="VQ97" s="11"/>
      <c r="VR97" s="11"/>
      <c r="VS97" s="11"/>
      <c r="VT97" s="11"/>
      <c r="VU97" s="11"/>
      <c r="VV97" s="11"/>
      <c r="VW97" s="11"/>
      <c r="VX97" s="11"/>
      <c r="VY97" s="11"/>
      <c r="VZ97" s="11"/>
      <c r="WA97" s="11"/>
      <c r="WB97" s="11"/>
      <c r="WC97" s="11"/>
      <c r="WD97" s="11"/>
      <c r="WE97" s="11"/>
      <c r="WF97" s="11"/>
      <c r="WG97" s="11"/>
      <c r="WH97" s="11"/>
      <c r="WI97" s="11"/>
      <c r="WJ97" s="11"/>
      <c r="WK97" s="11"/>
      <c r="WL97" s="11"/>
      <c r="WM97" s="11"/>
      <c r="WN97" s="11"/>
      <c r="WO97" s="11"/>
      <c r="WP97" s="11"/>
      <c r="WQ97" s="11"/>
      <c r="WR97" s="11"/>
      <c r="WS97" s="11"/>
      <c r="WT97" s="11"/>
      <c r="WU97" s="11"/>
      <c r="WV97" s="11"/>
      <c r="WW97" s="11"/>
      <c r="WX97" s="11"/>
      <c r="WY97" s="11"/>
      <c r="WZ97" s="11"/>
      <c r="XA97" s="11"/>
      <c r="XB97" s="11"/>
      <c r="XC97" s="11"/>
      <c r="XD97" s="11"/>
      <c r="XE97" s="11"/>
      <c r="XF97" s="11"/>
      <c r="XG97" s="11"/>
      <c r="XH97" s="11"/>
      <c r="XI97" s="11"/>
      <c r="XJ97" s="11"/>
      <c r="XK97" s="11"/>
      <c r="XL97" s="11"/>
      <c r="XM97" s="11"/>
      <c r="XN97" s="11"/>
      <c r="XO97" s="11"/>
      <c r="XP97" s="11"/>
      <c r="XQ97" s="11"/>
      <c r="XR97" s="11"/>
      <c r="XS97" s="11"/>
      <c r="XT97" s="11"/>
      <c r="XU97" s="11"/>
      <c r="XV97" s="11"/>
      <c r="XW97" s="11"/>
      <c r="XX97" s="11"/>
      <c r="XY97" s="11"/>
      <c r="XZ97" s="11"/>
      <c r="YA97" s="11"/>
      <c r="YB97" s="11"/>
      <c r="YC97" s="11"/>
      <c r="YD97" s="11"/>
      <c r="YE97" s="11"/>
      <c r="YF97" s="11"/>
      <c r="YG97" s="11"/>
      <c r="YH97" s="11"/>
      <c r="YI97" s="11"/>
      <c r="YJ97" s="11"/>
      <c r="YK97" s="11"/>
      <c r="YL97" s="11"/>
      <c r="YM97" s="11"/>
      <c r="YN97" s="11"/>
      <c r="YO97" s="11"/>
      <c r="YP97" s="11"/>
      <c r="YQ97" s="11"/>
      <c r="YR97" s="11"/>
      <c r="YS97" s="11"/>
      <c r="YT97" s="11"/>
      <c r="YU97" s="11"/>
      <c r="YV97" s="11"/>
      <c r="YW97" s="11"/>
      <c r="YX97" s="11"/>
      <c r="YY97" s="11"/>
      <c r="YZ97" s="11"/>
      <c r="ZA97" s="11"/>
      <c r="ZB97" s="11"/>
      <c r="ZC97" s="11"/>
      <c r="ZD97" s="11"/>
      <c r="ZE97" s="11"/>
      <c r="ZF97" s="11"/>
      <c r="ZG97" s="11"/>
      <c r="ZH97" s="11"/>
      <c r="ZI97" s="11"/>
      <c r="ZJ97" s="11"/>
      <c r="ZK97" s="11"/>
      <c r="ZL97" s="11"/>
      <c r="ZM97" s="11"/>
      <c r="ZN97" s="11"/>
      <c r="ZO97" s="11"/>
      <c r="ZP97" s="11"/>
      <c r="ZQ97" s="11"/>
      <c r="ZR97" s="11"/>
      <c r="ZS97" s="11"/>
      <c r="ZT97" s="11"/>
      <c r="ZU97" s="11"/>
      <c r="ZV97" s="11"/>
      <c r="ZW97" s="11"/>
      <c r="ZX97" s="11"/>
      <c r="ZY97" s="11"/>
      <c r="ZZ97" s="11"/>
      <c r="AAA97" s="11"/>
      <c r="AAB97" s="11"/>
      <c r="AAC97" s="11"/>
      <c r="AAD97" s="11"/>
      <c r="AAE97" s="11"/>
      <c r="AAF97" s="11"/>
      <c r="AAG97" s="11"/>
      <c r="AAH97" s="11"/>
      <c r="AAI97" s="11"/>
      <c r="AAJ97" s="11"/>
      <c r="AAK97" s="11"/>
      <c r="AAL97" s="11"/>
      <c r="AAM97" s="11"/>
      <c r="AAN97" s="11"/>
      <c r="AAO97" s="11"/>
      <c r="AAP97" s="11"/>
      <c r="AAQ97" s="11"/>
      <c r="AAR97" s="11"/>
      <c r="AAS97" s="11"/>
      <c r="AAT97" s="11"/>
      <c r="AAU97" s="11"/>
      <c r="AAV97" s="11"/>
      <c r="AAW97" s="11"/>
      <c r="AAX97" s="11"/>
      <c r="AAY97" s="11"/>
      <c r="AAZ97" s="11"/>
      <c r="ABA97" s="11"/>
      <c r="ABB97" s="11"/>
      <c r="ABC97" s="11"/>
      <c r="ABD97" s="11"/>
      <c r="ABE97" s="11"/>
      <c r="ABF97" s="11"/>
      <c r="ABG97" s="11"/>
      <c r="ABH97" s="11"/>
      <c r="ABI97" s="11"/>
      <c r="ABJ97" s="11"/>
      <c r="ABK97" s="11"/>
      <c r="ABL97" s="11"/>
      <c r="ABM97" s="11"/>
      <c r="ABN97" s="11"/>
      <c r="ABO97" s="11"/>
      <c r="ABP97" s="11"/>
      <c r="ABQ97" s="11"/>
      <c r="ABR97" s="11"/>
      <c r="ABS97" s="11"/>
      <c r="ABT97" s="11"/>
      <c r="ABU97" s="11"/>
      <c r="ABV97" s="11"/>
      <c r="ABW97" s="11"/>
      <c r="ABX97" s="11"/>
      <c r="ABY97" s="11"/>
      <c r="ABZ97" s="11"/>
      <c r="ACA97" s="11"/>
      <c r="ACB97" s="11"/>
      <c r="ACC97" s="11"/>
      <c r="ACD97" s="11"/>
      <c r="ACE97" s="11"/>
      <c r="ACF97" s="11"/>
      <c r="ACG97" s="11"/>
      <c r="ACH97" s="11"/>
      <c r="ACI97" s="11"/>
      <c r="ACJ97" s="11"/>
      <c r="ACK97" s="11"/>
      <c r="ACL97" s="11"/>
      <c r="ACM97" s="11"/>
      <c r="ACN97" s="11"/>
      <c r="ACO97" s="11"/>
      <c r="ACP97" s="11"/>
      <c r="ACQ97" s="11"/>
      <c r="ACR97" s="11"/>
      <c r="ACS97" s="11"/>
      <c r="ACT97" s="11"/>
      <c r="ACU97" s="11"/>
      <c r="ACV97" s="11"/>
      <c r="ACW97" s="11"/>
      <c r="ACX97" s="11"/>
      <c r="ACY97" s="11"/>
      <c r="ACZ97" s="11"/>
      <c r="ADA97" s="11"/>
      <c r="ADB97" s="11"/>
      <c r="ADC97" s="11"/>
      <c r="ADD97" s="11"/>
      <c r="ADE97" s="11"/>
      <c r="ADF97" s="11"/>
      <c r="ADG97" s="11"/>
      <c r="ADH97" s="11"/>
      <c r="ADI97" s="11"/>
      <c r="ADJ97" s="11"/>
      <c r="ADK97" s="11"/>
      <c r="ADL97" s="11"/>
      <c r="ADM97" s="11"/>
      <c r="ADN97" s="11"/>
      <c r="ADO97" s="11"/>
      <c r="ADP97" s="11"/>
      <c r="ADQ97" s="11"/>
      <c r="ADR97" s="11"/>
      <c r="ADS97" s="11"/>
      <c r="ADT97" s="11"/>
      <c r="ADU97" s="11"/>
      <c r="ADV97" s="11"/>
      <c r="ADW97" s="11"/>
      <c r="ADX97" s="11"/>
      <c r="ADY97" s="11"/>
      <c r="ADZ97" s="11"/>
      <c r="AEA97" s="11"/>
      <c r="AEB97" s="11"/>
      <c r="AEC97" s="11"/>
      <c r="AED97" s="11"/>
      <c r="AEE97" s="11"/>
      <c r="AEF97" s="11"/>
      <c r="AEG97" s="11"/>
      <c r="AEH97" s="11"/>
      <c r="AEI97" s="11"/>
      <c r="AEJ97" s="11"/>
      <c r="AEK97" s="11"/>
      <c r="AEL97" s="11"/>
      <c r="AEM97" s="11"/>
      <c r="AEN97" s="11"/>
      <c r="AEO97" s="11"/>
      <c r="AEP97" s="11"/>
      <c r="AEQ97" s="11"/>
      <c r="AER97" s="11"/>
      <c r="AES97" s="11"/>
      <c r="AET97" s="11"/>
      <c r="AEU97" s="11"/>
      <c r="AEV97" s="11"/>
      <c r="AEW97" s="11"/>
      <c r="AEX97" s="11"/>
      <c r="AEY97" s="11"/>
      <c r="AEZ97" s="11"/>
      <c r="AFA97" s="11"/>
      <c r="AFB97" s="11"/>
      <c r="AFC97" s="11"/>
      <c r="AFD97" s="11"/>
      <c r="AFE97" s="11"/>
      <c r="AFF97" s="11"/>
      <c r="AFG97" s="11"/>
      <c r="AFH97" s="11"/>
      <c r="AFI97" s="11"/>
      <c r="AFJ97" s="11"/>
      <c r="AFK97" s="11"/>
      <c r="AFL97" s="11"/>
      <c r="AFM97" s="11"/>
      <c r="AFN97" s="11"/>
      <c r="AFO97" s="11"/>
      <c r="AFP97" s="11"/>
      <c r="AFQ97" s="11"/>
      <c r="AFR97" s="11"/>
      <c r="AFS97" s="11"/>
      <c r="AFT97" s="11"/>
      <c r="AFU97" s="11"/>
      <c r="AFV97" s="11"/>
      <c r="AFW97" s="11"/>
      <c r="AFX97" s="11"/>
      <c r="AFY97" s="11"/>
      <c r="AFZ97" s="11"/>
      <c r="AGA97" s="11"/>
      <c r="AGB97" s="11"/>
      <c r="AGC97" s="11"/>
      <c r="AGD97" s="11"/>
      <c r="AGE97" s="11"/>
      <c r="AGF97" s="11"/>
      <c r="AGG97" s="11"/>
      <c r="AGH97" s="11"/>
      <c r="AGI97" s="11"/>
      <c r="AGJ97" s="11"/>
      <c r="AGK97" s="11"/>
      <c r="AGL97" s="11"/>
      <c r="AGM97" s="11"/>
      <c r="AGN97" s="11"/>
      <c r="AGO97" s="11"/>
      <c r="AGP97" s="11"/>
      <c r="AGQ97" s="11"/>
      <c r="AGR97" s="11"/>
      <c r="AGS97" s="11"/>
      <c r="AGT97" s="11"/>
      <c r="AGU97" s="11"/>
      <c r="AGV97" s="11"/>
      <c r="AGW97" s="11"/>
      <c r="AGX97" s="11"/>
      <c r="AGY97" s="11"/>
      <c r="AGZ97" s="11"/>
      <c r="AHA97" s="11"/>
      <c r="AHB97" s="11"/>
      <c r="AHC97" s="11"/>
      <c r="AHD97" s="11"/>
      <c r="AHE97" s="11"/>
      <c r="AHF97" s="11"/>
      <c r="AHG97" s="11"/>
      <c r="AHH97" s="11"/>
      <c r="AHI97" s="11"/>
      <c r="AHJ97" s="11"/>
      <c r="AHK97" s="11"/>
      <c r="AHL97" s="11"/>
      <c r="AHM97" s="11"/>
      <c r="AHN97" s="11"/>
      <c r="AHO97" s="11"/>
      <c r="AHP97" s="11"/>
      <c r="AHQ97" s="11"/>
      <c r="AHR97" s="11"/>
      <c r="AHS97" s="11"/>
      <c r="AHT97" s="11"/>
      <c r="AHU97" s="11"/>
      <c r="AHV97" s="11"/>
      <c r="AHW97" s="11"/>
      <c r="AHX97" s="11"/>
      <c r="AHY97" s="11"/>
      <c r="AHZ97" s="11"/>
      <c r="AIA97" s="11"/>
      <c r="AIB97" s="11"/>
      <c r="AIC97" s="11"/>
      <c r="AID97" s="11"/>
      <c r="AIE97" s="11"/>
      <c r="AIF97" s="11"/>
      <c r="AIG97" s="11"/>
      <c r="AIH97" s="11"/>
      <c r="AII97" s="11"/>
      <c r="AIJ97" s="11"/>
      <c r="AIK97" s="11"/>
      <c r="AIL97" s="11"/>
      <c r="AIM97" s="11"/>
      <c r="AIN97" s="11"/>
      <c r="AIO97" s="11"/>
      <c r="AIP97" s="11"/>
      <c r="AIQ97" s="11"/>
      <c r="AIR97" s="11"/>
      <c r="AIS97" s="11"/>
      <c r="AIT97" s="11"/>
      <c r="AIU97" s="11"/>
      <c r="AIV97" s="11"/>
      <c r="AIW97" s="11"/>
      <c r="AIX97" s="11"/>
      <c r="AIY97" s="11"/>
      <c r="AIZ97" s="11"/>
      <c r="AJA97" s="11"/>
      <c r="AJB97" s="11"/>
      <c r="AJC97" s="11"/>
      <c r="AJD97" s="11"/>
      <c r="AJE97" s="11"/>
      <c r="AJF97" s="11"/>
      <c r="AJG97" s="11"/>
      <c r="AJH97" s="11"/>
      <c r="AJI97" s="11"/>
      <c r="AJJ97" s="11"/>
      <c r="AJK97" s="11"/>
      <c r="AJL97" s="11"/>
      <c r="AJM97" s="11"/>
      <c r="AJN97" s="11"/>
      <c r="AJO97" s="11"/>
      <c r="AJP97" s="11"/>
      <c r="AJQ97" s="11"/>
      <c r="AJR97" s="11"/>
      <c r="AJS97" s="11"/>
      <c r="AJT97" s="11"/>
      <c r="AJU97" s="11"/>
      <c r="AJV97" s="11"/>
      <c r="AJW97" s="11"/>
      <c r="AJX97" s="11"/>
      <c r="AJY97" s="11"/>
      <c r="AJZ97" s="11"/>
      <c r="AKA97" s="11"/>
      <c r="AKB97" s="11"/>
      <c r="AKC97" s="11"/>
      <c r="AKD97" s="11"/>
      <c r="AKE97" s="11"/>
      <c r="AKF97" s="11"/>
      <c r="AKG97" s="11"/>
      <c r="AKH97" s="11"/>
      <c r="AKI97" s="11"/>
      <c r="AKJ97" s="11"/>
      <c r="AKK97" s="11"/>
      <c r="AKL97" s="11"/>
      <c r="AKM97" s="11"/>
      <c r="AKN97" s="11"/>
      <c r="AKO97" s="11"/>
      <c r="AKP97" s="11"/>
      <c r="AKQ97" s="11"/>
      <c r="AKR97" s="11"/>
      <c r="AKS97" s="11"/>
      <c r="AKT97" s="11"/>
      <c r="AKU97" s="11"/>
      <c r="AKV97" s="11"/>
      <c r="AKW97" s="11"/>
      <c r="AKX97" s="11"/>
      <c r="AKY97" s="11"/>
      <c r="AKZ97" s="11"/>
      <c r="ALA97" s="11"/>
      <c r="ALB97" s="11"/>
      <c r="ALC97" s="11"/>
      <c r="ALD97" s="11"/>
      <c r="ALE97" s="11"/>
      <c r="ALF97" s="11"/>
      <c r="ALG97" s="11"/>
      <c r="ALH97" s="11"/>
      <c r="ALI97" s="11"/>
      <c r="ALJ97" s="11"/>
      <c r="ALK97" s="11"/>
      <c r="ALL97" s="11"/>
      <c r="ALM97" s="11"/>
      <c r="ALN97" s="11"/>
      <c r="ALO97" s="11"/>
      <c r="ALP97" s="11"/>
      <c r="ALQ97" s="11"/>
      <c r="ALR97" s="11"/>
      <c r="ALS97" s="11"/>
      <c r="ALT97" s="11"/>
      <c r="ALU97" s="11"/>
      <c r="ALV97" s="11"/>
      <c r="ALW97" s="11"/>
      <c r="ALX97" s="11"/>
      <c r="ALY97" s="11"/>
      <c r="ALZ97" s="11"/>
      <c r="AMA97" s="11"/>
      <c r="AMB97" s="11"/>
      <c r="AMC97" s="11"/>
      <c r="AMD97" s="11"/>
      <c r="AME97" s="11"/>
      <c r="AMF97" s="11"/>
      <c r="AMG97" s="11"/>
      <c r="AMH97" s="11"/>
      <c r="AMI97" s="11"/>
      <c r="AMJ97" s="14"/>
      <c r="AMK97" s="14"/>
    </row>
    <row r="98" spans="1:1025">
      <c r="A98" s="24" t="s">
        <v>486</v>
      </c>
      <c r="B98" s="24" t="s">
        <v>19</v>
      </c>
      <c r="C98" s="23" t="s">
        <v>20</v>
      </c>
      <c r="D98" s="25" t="s">
        <v>60</v>
      </c>
      <c r="E98" s="25" t="s">
        <v>242</v>
      </c>
      <c r="F98" s="50" t="s">
        <v>400</v>
      </c>
      <c r="G98" s="26" t="s">
        <v>108</v>
      </c>
      <c r="H98" s="27">
        <v>500</v>
      </c>
      <c r="I98" s="28" t="s">
        <v>31</v>
      </c>
      <c r="J98" s="35" t="s">
        <v>433</v>
      </c>
      <c r="K98" s="45" t="s">
        <v>23</v>
      </c>
      <c r="L98" s="29">
        <v>1</v>
      </c>
      <c r="M98" s="45" t="s">
        <v>23</v>
      </c>
      <c r="N98" s="36">
        <v>0.27</v>
      </c>
      <c r="O98" s="51">
        <v>615</v>
      </c>
      <c r="P98" s="69">
        <v>620</v>
      </c>
      <c r="Q98" s="33">
        <f t="shared" si="12"/>
        <v>8.0645161290322509E-3</v>
      </c>
      <c r="R98" s="34"/>
      <c r="S98" s="11"/>
      <c r="HS98" s="12"/>
      <c r="HT98" s="12"/>
      <c r="IM98" s="13"/>
      <c r="IN98" s="13"/>
      <c r="AMJ98" s="14"/>
      <c r="AMK98" s="14"/>
    </row>
    <row r="99" spans="1:1025" ht="31.5">
      <c r="A99" s="24" t="s">
        <v>487</v>
      </c>
      <c r="B99" s="24" t="s">
        <v>19</v>
      </c>
      <c r="C99" s="23" t="s">
        <v>20</v>
      </c>
      <c r="D99" s="25" t="s">
        <v>60</v>
      </c>
      <c r="E99" s="25" t="s">
        <v>242</v>
      </c>
      <c r="F99" s="50" t="s">
        <v>401</v>
      </c>
      <c r="G99" s="26" t="s">
        <v>108</v>
      </c>
      <c r="H99" s="27">
        <v>1000</v>
      </c>
      <c r="I99" s="28" t="s">
        <v>31</v>
      </c>
      <c r="J99" s="35" t="s">
        <v>317</v>
      </c>
      <c r="K99" s="45" t="s">
        <v>23</v>
      </c>
      <c r="L99" s="29">
        <v>1</v>
      </c>
      <c r="M99" s="45" t="s">
        <v>23</v>
      </c>
      <c r="N99" s="36">
        <v>0.27</v>
      </c>
      <c r="O99" s="51">
        <v>1605</v>
      </c>
      <c r="P99" s="69">
        <v>1590</v>
      </c>
      <c r="Q99" s="33">
        <f t="shared" si="12"/>
        <v>-9.4339622641510523E-3</v>
      </c>
      <c r="R99" s="34"/>
      <c r="S99" s="11"/>
      <c r="HS99" s="12"/>
      <c r="HT99" s="12"/>
      <c r="IM99" s="13"/>
      <c r="IN99" s="13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  <c r="LQ99" s="11"/>
      <c r="LR99" s="11"/>
      <c r="LS99" s="11"/>
      <c r="LT99" s="11"/>
      <c r="LU99" s="11"/>
      <c r="LV99" s="11"/>
      <c r="LW99" s="11"/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/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/>
      <c r="NF99" s="11"/>
      <c r="NG99" s="11"/>
      <c r="NH99" s="11"/>
      <c r="NI99" s="11"/>
      <c r="NJ99" s="11"/>
      <c r="NK99" s="11"/>
      <c r="NL99" s="11"/>
      <c r="NM99" s="11"/>
      <c r="NN99" s="11"/>
      <c r="NO99" s="11"/>
      <c r="NP99" s="11"/>
      <c r="NQ99" s="11"/>
      <c r="NR99" s="11"/>
      <c r="NS99" s="11"/>
      <c r="NT99" s="11"/>
      <c r="NU99" s="11"/>
      <c r="NV99" s="11"/>
      <c r="NW99" s="11"/>
      <c r="NX99" s="11"/>
      <c r="NY99" s="11"/>
      <c r="NZ99" s="11"/>
      <c r="OA99" s="11"/>
      <c r="OB99" s="11"/>
      <c r="OC99" s="11"/>
      <c r="OD99" s="11"/>
      <c r="OE99" s="11"/>
      <c r="OF99" s="11"/>
      <c r="OG99" s="11"/>
      <c r="OH99" s="11"/>
      <c r="OI99" s="11"/>
      <c r="OJ99" s="11"/>
      <c r="OK99" s="11"/>
      <c r="OL99" s="11"/>
      <c r="OM99" s="11"/>
      <c r="ON99" s="11"/>
      <c r="OO99" s="11"/>
      <c r="OP99" s="11"/>
      <c r="OQ99" s="11"/>
      <c r="OR99" s="11"/>
      <c r="OS99" s="11"/>
      <c r="OT99" s="11"/>
      <c r="OU99" s="11"/>
      <c r="OV99" s="11"/>
      <c r="OW99" s="11"/>
      <c r="OX99" s="11"/>
      <c r="OY99" s="11"/>
      <c r="OZ99" s="11"/>
      <c r="PA99" s="11"/>
      <c r="PB99" s="11"/>
      <c r="PC99" s="11"/>
      <c r="PD99" s="11"/>
      <c r="PE99" s="11"/>
      <c r="PF99" s="11"/>
      <c r="PG99" s="11"/>
      <c r="PH99" s="11"/>
      <c r="PI99" s="11"/>
      <c r="PJ99" s="11"/>
      <c r="PK99" s="11"/>
      <c r="PL99" s="11"/>
      <c r="PM99" s="11"/>
      <c r="PN99" s="11"/>
      <c r="PO99" s="11"/>
      <c r="PP99" s="11"/>
      <c r="PQ99" s="11"/>
      <c r="PR99" s="11"/>
      <c r="PS99" s="11"/>
      <c r="PT99" s="11"/>
      <c r="PU99" s="11"/>
      <c r="PV99" s="11"/>
      <c r="PW99" s="11"/>
      <c r="PX99" s="11"/>
      <c r="PY99" s="11"/>
      <c r="PZ99" s="11"/>
      <c r="QA99" s="11"/>
      <c r="QB99" s="11"/>
      <c r="QC99" s="11"/>
      <c r="QD99" s="11"/>
      <c r="QE99" s="11"/>
      <c r="QF99" s="11"/>
      <c r="QG99" s="11"/>
      <c r="QH99" s="11"/>
      <c r="QI99" s="11"/>
      <c r="QJ99" s="11"/>
      <c r="QK99" s="11"/>
      <c r="QL99" s="11"/>
      <c r="QM99" s="11"/>
      <c r="QN99" s="11"/>
      <c r="QO99" s="11"/>
      <c r="QP99" s="11"/>
      <c r="QQ99" s="11"/>
      <c r="QR99" s="11"/>
      <c r="QS99" s="11"/>
      <c r="QT99" s="11"/>
      <c r="QU99" s="11"/>
      <c r="QV99" s="11"/>
      <c r="QW99" s="11"/>
      <c r="QX99" s="11"/>
      <c r="QY99" s="11"/>
      <c r="QZ99" s="11"/>
      <c r="RA99" s="11"/>
      <c r="RB99" s="11"/>
      <c r="RC99" s="11"/>
      <c r="RD99" s="11"/>
      <c r="RE99" s="11"/>
      <c r="RF99" s="11"/>
      <c r="RG99" s="11"/>
      <c r="RH99" s="11"/>
      <c r="RI99" s="11"/>
      <c r="RJ99" s="11"/>
      <c r="RK99" s="11"/>
      <c r="RL99" s="11"/>
      <c r="RM99" s="11"/>
      <c r="RN99" s="11"/>
      <c r="RO99" s="11"/>
      <c r="RP99" s="11"/>
      <c r="RQ99" s="11"/>
      <c r="RR99" s="11"/>
      <c r="RS99" s="11"/>
      <c r="RT99" s="11"/>
      <c r="RU99" s="11"/>
      <c r="RV99" s="11"/>
      <c r="RW99" s="11"/>
      <c r="RX99" s="11"/>
      <c r="RY99" s="11"/>
      <c r="RZ99" s="11"/>
      <c r="SA99" s="11"/>
      <c r="SB99" s="11"/>
      <c r="SC99" s="11"/>
      <c r="SD99" s="11"/>
      <c r="SE99" s="11"/>
      <c r="SF99" s="11"/>
      <c r="SG99" s="11"/>
      <c r="SH99" s="11"/>
      <c r="SI99" s="11"/>
      <c r="SJ99" s="11"/>
      <c r="SK99" s="11"/>
      <c r="SL99" s="11"/>
      <c r="SM99" s="11"/>
      <c r="SN99" s="11"/>
      <c r="SO99" s="11"/>
      <c r="SP99" s="11"/>
      <c r="SQ99" s="11"/>
      <c r="SR99" s="11"/>
      <c r="SS99" s="11"/>
      <c r="ST99" s="11"/>
      <c r="SU99" s="11"/>
      <c r="SV99" s="11"/>
      <c r="SW99" s="11"/>
      <c r="SX99" s="11"/>
      <c r="SY99" s="11"/>
      <c r="SZ99" s="11"/>
      <c r="TA99" s="11"/>
      <c r="TB99" s="11"/>
      <c r="TC99" s="11"/>
      <c r="TD99" s="11"/>
      <c r="TE99" s="11"/>
      <c r="TF99" s="11"/>
      <c r="TG99" s="11"/>
      <c r="TH99" s="11"/>
      <c r="TI99" s="11"/>
      <c r="TJ99" s="11"/>
      <c r="TK99" s="11"/>
      <c r="TL99" s="11"/>
      <c r="TM99" s="11"/>
      <c r="TN99" s="11"/>
      <c r="TO99" s="11"/>
      <c r="TP99" s="11"/>
      <c r="TQ99" s="11"/>
      <c r="TR99" s="11"/>
      <c r="TS99" s="11"/>
      <c r="TT99" s="11"/>
      <c r="TU99" s="11"/>
      <c r="TV99" s="11"/>
      <c r="TW99" s="11"/>
      <c r="TX99" s="11"/>
      <c r="TY99" s="11"/>
      <c r="TZ99" s="11"/>
      <c r="UA99" s="11"/>
      <c r="UB99" s="11"/>
      <c r="UC99" s="11"/>
      <c r="UD99" s="11"/>
      <c r="UE99" s="11"/>
      <c r="UF99" s="11"/>
      <c r="UG99" s="11"/>
      <c r="UH99" s="11"/>
      <c r="UI99" s="11"/>
      <c r="UJ99" s="11"/>
      <c r="UK99" s="11"/>
      <c r="UL99" s="11"/>
      <c r="UM99" s="11"/>
      <c r="UN99" s="11"/>
      <c r="UO99" s="11"/>
      <c r="UP99" s="11"/>
      <c r="UQ99" s="11"/>
      <c r="UR99" s="11"/>
      <c r="US99" s="11"/>
      <c r="UT99" s="11"/>
      <c r="UU99" s="11"/>
      <c r="UV99" s="11"/>
      <c r="UW99" s="11"/>
      <c r="UX99" s="11"/>
      <c r="UY99" s="11"/>
      <c r="UZ99" s="11"/>
      <c r="VA99" s="11"/>
      <c r="VB99" s="11"/>
      <c r="VC99" s="11"/>
      <c r="VD99" s="11"/>
      <c r="VE99" s="11"/>
      <c r="VF99" s="11"/>
      <c r="VG99" s="11"/>
      <c r="VH99" s="11"/>
      <c r="VI99" s="11"/>
      <c r="VJ99" s="11"/>
      <c r="VK99" s="11"/>
      <c r="VL99" s="11"/>
      <c r="VM99" s="11"/>
      <c r="VN99" s="11"/>
      <c r="VO99" s="11"/>
      <c r="VP99" s="11"/>
      <c r="VQ99" s="11"/>
      <c r="VR99" s="11"/>
      <c r="VS99" s="11"/>
      <c r="VT99" s="11"/>
      <c r="VU99" s="11"/>
      <c r="VV99" s="11"/>
      <c r="VW99" s="11"/>
      <c r="VX99" s="11"/>
      <c r="VY99" s="11"/>
      <c r="VZ99" s="11"/>
      <c r="WA99" s="11"/>
      <c r="WB99" s="11"/>
      <c r="WC99" s="11"/>
      <c r="WD99" s="11"/>
      <c r="WE99" s="11"/>
      <c r="WF99" s="11"/>
      <c r="WG99" s="11"/>
      <c r="WH99" s="11"/>
      <c r="WI99" s="11"/>
      <c r="WJ99" s="11"/>
      <c r="WK99" s="11"/>
      <c r="WL99" s="11"/>
      <c r="WM99" s="11"/>
      <c r="WN99" s="11"/>
      <c r="WO99" s="11"/>
      <c r="WP99" s="11"/>
      <c r="WQ99" s="11"/>
      <c r="WR99" s="11"/>
      <c r="WS99" s="11"/>
      <c r="WT99" s="11"/>
      <c r="WU99" s="11"/>
      <c r="WV99" s="11"/>
      <c r="WW99" s="11"/>
      <c r="WX99" s="11"/>
      <c r="WY99" s="11"/>
      <c r="WZ99" s="11"/>
      <c r="XA99" s="11"/>
      <c r="XB99" s="11"/>
      <c r="XC99" s="11"/>
      <c r="XD99" s="11"/>
      <c r="XE99" s="11"/>
      <c r="XF99" s="11"/>
      <c r="XG99" s="11"/>
      <c r="XH99" s="11"/>
      <c r="XI99" s="11"/>
      <c r="XJ99" s="11"/>
      <c r="XK99" s="11"/>
      <c r="XL99" s="11"/>
      <c r="XM99" s="11"/>
      <c r="XN99" s="11"/>
      <c r="XO99" s="11"/>
      <c r="XP99" s="11"/>
      <c r="XQ99" s="11"/>
      <c r="XR99" s="11"/>
      <c r="XS99" s="11"/>
      <c r="XT99" s="11"/>
      <c r="XU99" s="11"/>
      <c r="XV99" s="11"/>
      <c r="XW99" s="11"/>
      <c r="XX99" s="11"/>
      <c r="XY99" s="11"/>
      <c r="XZ99" s="11"/>
      <c r="YA99" s="11"/>
      <c r="YB99" s="11"/>
      <c r="YC99" s="11"/>
      <c r="YD99" s="11"/>
      <c r="YE99" s="11"/>
      <c r="YF99" s="11"/>
      <c r="YG99" s="11"/>
      <c r="YH99" s="11"/>
      <c r="YI99" s="11"/>
      <c r="YJ99" s="11"/>
      <c r="YK99" s="11"/>
      <c r="YL99" s="11"/>
      <c r="YM99" s="11"/>
      <c r="YN99" s="11"/>
      <c r="YO99" s="11"/>
      <c r="YP99" s="11"/>
      <c r="YQ99" s="11"/>
      <c r="YR99" s="11"/>
      <c r="YS99" s="11"/>
      <c r="YT99" s="11"/>
      <c r="YU99" s="11"/>
      <c r="YV99" s="11"/>
      <c r="YW99" s="11"/>
      <c r="YX99" s="11"/>
      <c r="YY99" s="11"/>
      <c r="YZ99" s="11"/>
      <c r="ZA99" s="11"/>
      <c r="ZB99" s="11"/>
      <c r="ZC99" s="11"/>
      <c r="ZD99" s="11"/>
      <c r="ZE99" s="11"/>
      <c r="ZF99" s="11"/>
      <c r="ZG99" s="11"/>
      <c r="ZH99" s="11"/>
      <c r="ZI99" s="11"/>
      <c r="ZJ99" s="11"/>
      <c r="ZK99" s="11"/>
      <c r="ZL99" s="11"/>
      <c r="ZM99" s="11"/>
      <c r="ZN99" s="11"/>
      <c r="ZO99" s="11"/>
      <c r="ZP99" s="11"/>
      <c r="ZQ99" s="11"/>
      <c r="ZR99" s="11"/>
      <c r="ZS99" s="11"/>
      <c r="ZT99" s="11"/>
      <c r="ZU99" s="11"/>
      <c r="ZV99" s="11"/>
      <c r="ZW99" s="11"/>
      <c r="ZX99" s="11"/>
      <c r="ZY99" s="11"/>
      <c r="ZZ99" s="11"/>
      <c r="AAA99" s="11"/>
      <c r="AAB99" s="11"/>
      <c r="AAC99" s="11"/>
      <c r="AAD99" s="11"/>
      <c r="AAE99" s="11"/>
      <c r="AAF99" s="11"/>
      <c r="AAG99" s="11"/>
      <c r="AAH99" s="11"/>
      <c r="AAI99" s="11"/>
      <c r="AAJ99" s="11"/>
      <c r="AAK99" s="11"/>
      <c r="AAL99" s="11"/>
      <c r="AAM99" s="11"/>
      <c r="AAN99" s="11"/>
      <c r="AAO99" s="11"/>
      <c r="AAP99" s="11"/>
      <c r="AAQ99" s="11"/>
      <c r="AAR99" s="11"/>
      <c r="AAS99" s="11"/>
      <c r="AAT99" s="11"/>
      <c r="AAU99" s="11"/>
      <c r="AAV99" s="11"/>
      <c r="AAW99" s="11"/>
      <c r="AAX99" s="11"/>
      <c r="AAY99" s="11"/>
      <c r="AAZ99" s="11"/>
      <c r="ABA99" s="11"/>
      <c r="ABB99" s="11"/>
      <c r="ABC99" s="11"/>
      <c r="ABD99" s="11"/>
      <c r="ABE99" s="11"/>
      <c r="ABF99" s="11"/>
      <c r="ABG99" s="11"/>
      <c r="ABH99" s="11"/>
      <c r="ABI99" s="11"/>
      <c r="ABJ99" s="11"/>
      <c r="ABK99" s="11"/>
      <c r="ABL99" s="11"/>
      <c r="ABM99" s="11"/>
      <c r="ABN99" s="11"/>
      <c r="ABO99" s="11"/>
      <c r="ABP99" s="11"/>
      <c r="ABQ99" s="11"/>
      <c r="ABR99" s="11"/>
      <c r="ABS99" s="11"/>
      <c r="ABT99" s="11"/>
      <c r="ABU99" s="11"/>
      <c r="ABV99" s="11"/>
      <c r="ABW99" s="11"/>
      <c r="ABX99" s="11"/>
      <c r="ABY99" s="11"/>
      <c r="ABZ99" s="11"/>
      <c r="ACA99" s="11"/>
      <c r="ACB99" s="11"/>
      <c r="ACC99" s="11"/>
      <c r="ACD99" s="11"/>
      <c r="ACE99" s="11"/>
      <c r="ACF99" s="11"/>
      <c r="ACG99" s="11"/>
      <c r="ACH99" s="11"/>
      <c r="ACI99" s="11"/>
      <c r="ACJ99" s="11"/>
      <c r="ACK99" s="11"/>
      <c r="ACL99" s="11"/>
      <c r="ACM99" s="11"/>
      <c r="ACN99" s="11"/>
      <c r="ACO99" s="11"/>
      <c r="ACP99" s="11"/>
      <c r="ACQ99" s="11"/>
      <c r="ACR99" s="11"/>
      <c r="ACS99" s="11"/>
      <c r="ACT99" s="11"/>
      <c r="ACU99" s="11"/>
      <c r="ACV99" s="11"/>
      <c r="ACW99" s="11"/>
      <c r="ACX99" s="11"/>
      <c r="ACY99" s="11"/>
      <c r="ACZ99" s="11"/>
      <c r="ADA99" s="11"/>
      <c r="ADB99" s="11"/>
      <c r="ADC99" s="11"/>
      <c r="ADD99" s="11"/>
      <c r="ADE99" s="11"/>
      <c r="ADF99" s="11"/>
      <c r="ADG99" s="11"/>
      <c r="ADH99" s="11"/>
      <c r="ADI99" s="11"/>
      <c r="ADJ99" s="11"/>
      <c r="ADK99" s="11"/>
      <c r="ADL99" s="11"/>
      <c r="ADM99" s="11"/>
      <c r="ADN99" s="11"/>
      <c r="ADO99" s="11"/>
      <c r="ADP99" s="11"/>
      <c r="ADQ99" s="11"/>
      <c r="ADR99" s="11"/>
      <c r="ADS99" s="11"/>
      <c r="ADT99" s="11"/>
      <c r="ADU99" s="11"/>
      <c r="ADV99" s="11"/>
      <c r="ADW99" s="11"/>
      <c r="ADX99" s="11"/>
      <c r="ADY99" s="11"/>
      <c r="ADZ99" s="11"/>
      <c r="AEA99" s="11"/>
      <c r="AEB99" s="11"/>
      <c r="AEC99" s="11"/>
      <c r="AED99" s="11"/>
      <c r="AEE99" s="11"/>
      <c r="AEF99" s="11"/>
      <c r="AEG99" s="11"/>
      <c r="AEH99" s="11"/>
      <c r="AEI99" s="11"/>
      <c r="AEJ99" s="11"/>
      <c r="AEK99" s="11"/>
      <c r="AEL99" s="11"/>
      <c r="AEM99" s="11"/>
      <c r="AEN99" s="11"/>
      <c r="AEO99" s="11"/>
      <c r="AEP99" s="11"/>
      <c r="AEQ99" s="11"/>
      <c r="AER99" s="11"/>
      <c r="AES99" s="11"/>
      <c r="AET99" s="11"/>
      <c r="AEU99" s="11"/>
      <c r="AEV99" s="11"/>
      <c r="AEW99" s="11"/>
      <c r="AEX99" s="11"/>
      <c r="AEY99" s="11"/>
      <c r="AEZ99" s="11"/>
      <c r="AFA99" s="11"/>
      <c r="AFB99" s="11"/>
      <c r="AFC99" s="11"/>
      <c r="AFD99" s="11"/>
      <c r="AFE99" s="11"/>
      <c r="AFF99" s="11"/>
      <c r="AFG99" s="11"/>
      <c r="AFH99" s="11"/>
      <c r="AFI99" s="11"/>
      <c r="AFJ99" s="11"/>
      <c r="AFK99" s="11"/>
      <c r="AFL99" s="11"/>
      <c r="AFM99" s="11"/>
      <c r="AFN99" s="11"/>
      <c r="AFO99" s="11"/>
      <c r="AFP99" s="11"/>
      <c r="AFQ99" s="11"/>
      <c r="AFR99" s="11"/>
      <c r="AFS99" s="11"/>
      <c r="AFT99" s="11"/>
      <c r="AFU99" s="11"/>
      <c r="AFV99" s="11"/>
      <c r="AFW99" s="11"/>
      <c r="AFX99" s="11"/>
      <c r="AFY99" s="11"/>
      <c r="AFZ99" s="11"/>
      <c r="AGA99" s="11"/>
      <c r="AGB99" s="11"/>
      <c r="AGC99" s="11"/>
      <c r="AGD99" s="11"/>
      <c r="AGE99" s="11"/>
      <c r="AGF99" s="11"/>
      <c r="AGG99" s="11"/>
      <c r="AGH99" s="11"/>
      <c r="AGI99" s="11"/>
      <c r="AGJ99" s="11"/>
      <c r="AGK99" s="11"/>
      <c r="AGL99" s="11"/>
      <c r="AGM99" s="11"/>
      <c r="AGN99" s="11"/>
      <c r="AGO99" s="11"/>
      <c r="AGP99" s="11"/>
      <c r="AGQ99" s="11"/>
      <c r="AGR99" s="11"/>
      <c r="AGS99" s="11"/>
      <c r="AGT99" s="11"/>
      <c r="AGU99" s="11"/>
      <c r="AGV99" s="11"/>
      <c r="AGW99" s="11"/>
      <c r="AGX99" s="11"/>
      <c r="AGY99" s="11"/>
      <c r="AGZ99" s="11"/>
      <c r="AHA99" s="11"/>
      <c r="AHB99" s="11"/>
      <c r="AHC99" s="11"/>
      <c r="AHD99" s="11"/>
      <c r="AHE99" s="11"/>
      <c r="AHF99" s="11"/>
      <c r="AHG99" s="11"/>
      <c r="AHH99" s="11"/>
      <c r="AHI99" s="11"/>
      <c r="AHJ99" s="11"/>
      <c r="AHK99" s="11"/>
      <c r="AHL99" s="11"/>
      <c r="AHM99" s="11"/>
      <c r="AHN99" s="11"/>
      <c r="AHO99" s="11"/>
      <c r="AHP99" s="11"/>
      <c r="AHQ99" s="11"/>
      <c r="AHR99" s="11"/>
      <c r="AHS99" s="11"/>
      <c r="AHT99" s="11"/>
      <c r="AHU99" s="11"/>
      <c r="AHV99" s="11"/>
      <c r="AHW99" s="11"/>
      <c r="AHX99" s="11"/>
      <c r="AHY99" s="11"/>
      <c r="AHZ99" s="11"/>
      <c r="AIA99" s="11"/>
      <c r="AIB99" s="11"/>
      <c r="AIC99" s="11"/>
      <c r="AID99" s="11"/>
      <c r="AIE99" s="11"/>
      <c r="AIF99" s="11"/>
      <c r="AIG99" s="11"/>
      <c r="AIH99" s="11"/>
      <c r="AII99" s="11"/>
      <c r="AIJ99" s="11"/>
      <c r="AIK99" s="11"/>
      <c r="AIL99" s="11"/>
      <c r="AIM99" s="11"/>
      <c r="AIN99" s="11"/>
      <c r="AIO99" s="11"/>
      <c r="AIP99" s="11"/>
      <c r="AIQ99" s="11"/>
      <c r="AIR99" s="11"/>
      <c r="AIS99" s="11"/>
      <c r="AIT99" s="11"/>
      <c r="AIU99" s="11"/>
      <c r="AIV99" s="11"/>
      <c r="AIW99" s="11"/>
      <c r="AIX99" s="11"/>
      <c r="AIY99" s="11"/>
      <c r="AIZ99" s="11"/>
      <c r="AJA99" s="11"/>
      <c r="AJB99" s="11"/>
      <c r="AJC99" s="11"/>
      <c r="AJD99" s="11"/>
      <c r="AJE99" s="11"/>
      <c r="AJF99" s="11"/>
      <c r="AJG99" s="11"/>
      <c r="AJH99" s="11"/>
      <c r="AJI99" s="11"/>
      <c r="AJJ99" s="11"/>
      <c r="AJK99" s="11"/>
      <c r="AJL99" s="11"/>
      <c r="AJM99" s="11"/>
      <c r="AJN99" s="11"/>
      <c r="AJO99" s="11"/>
      <c r="AJP99" s="11"/>
      <c r="AJQ99" s="11"/>
      <c r="AJR99" s="11"/>
      <c r="AJS99" s="11"/>
      <c r="AJT99" s="11"/>
      <c r="AJU99" s="11"/>
      <c r="AJV99" s="11"/>
      <c r="AJW99" s="11"/>
      <c r="AJX99" s="11"/>
      <c r="AJY99" s="11"/>
      <c r="AJZ99" s="11"/>
      <c r="AKA99" s="11"/>
      <c r="AKB99" s="11"/>
      <c r="AKC99" s="11"/>
      <c r="AKD99" s="11"/>
      <c r="AKE99" s="11"/>
      <c r="AKF99" s="11"/>
      <c r="AKG99" s="11"/>
      <c r="AKH99" s="11"/>
      <c r="AKI99" s="11"/>
      <c r="AKJ99" s="11"/>
      <c r="AKK99" s="11"/>
      <c r="AKL99" s="11"/>
      <c r="AKM99" s="11"/>
      <c r="AKN99" s="11"/>
      <c r="AKO99" s="11"/>
      <c r="AKP99" s="11"/>
      <c r="AKQ99" s="11"/>
      <c r="AKR99" s="11"/>
      <c r="AKS99" s="11"/>
      <c r="AKT99" s="11"/>
      <c r="AKU99" s="11"/>
      <c r="AKV99" s="11"/>
      <c r="AKW99" s="11"/>
      <c r="AKX99" s="11"/>
      <c r="AKY99" s="11"/>
      <c r="AKZ99" s="11"/>
      <c r="ALA99" s="11"/>
      <c r="ALB99" s="11"/>
      <c r="ALC99" s="11"/>
      <c r="ALD99" s="11"/>
      <c r="ALE99" s="11"/>
      <c r="ALF99" s="11"/>
      <c r="ALG99" s="11"/>
      <c r="ALH99" s="11"/>
      <c r="ALI99" s="11"/>
      <c r="ALJ99" s="11"/>
      <c r="ALK99" s="11"/>
      <c r="ALL99" s="11"/>
      <c r="ALM99" s="11"/>
      <c r="ALN99" s="11"/>
      <c r="ALO99" s="11"/>
      <c r="ALP99" s="11"/>
      <c r="ALQ99" s="11"/>
      <c r="ALR99" s="11"/>
      <c r="ALS99" s="11"/>
      <c r="ALT99" s="11"/>
      <c r="ALU99" s="11"/>
      <c r="ALV99" s="11"/>
      <c r="ALW99" s="11"/>
      <c r="ALX99" s="11"/>
      <c r="ALY99" s="11"/>
      <c r="ALZ99" s="11"/>
      <c r="AMA99" s="11"/>
      <c r="AMB99" s="11"/>
      <c r="AMC99" s="11"/>
      <c r="AMD99" s="11"/>
      <c r="AME99" s="11"/>
      <c r="AMF99" s="11"/>
      <c r="AMG99" s="11"/>
      <c r="AMH99" s="11"/>
      <c r="AMI99" s="11"/>
      <c r="AMJ99" s="14"/>
      <c r="AMK99" s="14"/>
    </row>
    <row r="100" spans="1:1025" ht="31.5">
      <c r="A100" s="24" t="s">
        <v>488</v>
      </c>
      <c r="B100" s="24" t="s">
        <v>19</v>
      </c>
      <c r="C100" s="23" t="s">
        <v>20</v>
      </c>
      <c r="D100" s="25" t="s">
        <v>60</v>
      </c>
      <c r="E100" s="25" t="s">
        <v>238</v>
      </c>
      <c r="F100" s="52" t="s">
        <v>402</v>
      </c>
      <c r="G100" s="26" t="s">
        <v>108</v>
      </c>
      <c r="H100" s="27">
        <v>550</v>
      </c>
      <c r="I100" s="28" t="s">
        <v>31</v>
      </c>
      <c r="J100" s="37" t="s">
        <v>324</v>
      </c>
      <c r="K100" s="45" t="s">
        <v>23</v>
      </c>
      <c r="L100" s="29">
        <v>1</v>
      </c>
      <c r="M100" s="45" t="s">
        <v>23</v>
      </c>
      <c r="N100" s="36">
        <v>0.18</v>
      </c>
      <c r="O100" s="51">
        <v>895</v>
      </c>
      <c r="P100" s="69">
        <v>940</v>
      </c>
      <c r="Q100" s="33">
        <f t="shared" si="12"/>
        <v>4.7872340425531901E-2</v>
      </c>
      <c r="R100" s="34"/>
      <c r="S100" s="11"/>
      <c r="HS100" s="12"/>
      <c r="HT100" s="12"/>
      <c r="IM100" s="13"/>
      <c r="IN100" s="13"/>
      <c r="AMJ100" s="14"/>
      <c r="AMK100" s="14"/>
    </row>
    <row r="101" spans="1:1025">
      <c r="A101" s="53">
        <v>6543234321</v>
      </c>
      <c r="B101" s="24" t="s">
        <v>19</v>
      </c>
      <c r="C101" s="23" t="s">
        <v>46</v>
      </c>
      <c r="D101" s="25" t="s">
        <v>38</v>
      </c>
      <c r="E101" s="47" t="s">
        <v>242</v>
      </c>
      <c r="F101" s="48" t="s">
        <v>309</v>
      </c>
      <c r="G101" s="26" t="s">
        <v>108</v>
      </c>
      <c r="H101" s="27">
        <v>1000</v>
      </c>
      <c r="I101" s="28" t="s">
        <v>31</v>
      </c>
      <c r="J101" s="43" t="s">
        <v>355</v>
      </c>
      <c r="K101" s="70" t="s">
        <v>28</v>
      </c>
      <c r="L101" s="29">
        <v>1</v>
      </c>
      <c r="M101" s="30" t="s">
        <v>311</v>
      </c>
      <c r="N101" s="36">
        <v>0.27</v>
      </c>
      <c r="O101" s="49">
        <v>3870</v>
      </c>
      <c r="P101" s="69">
        <v>4240</v>
      </c>
      <c r="Q101" s="33">
        <f t="shared" ref="Q101:Q102" si="13">1-O101/P101</f>
        <v>8.7264150943396235E-2</v>
      </c>
      <c r="R101" s="34"/>
      <c r="S101" s="11"/>
      <c r="HS101" s="12"/>
      <c r="HT101" s="12"/>
      <c r="IM101" s="13"/>
      <c r="IN101" s="13"/>
      <c r="AMJ101" s="14"/>
      <c r="AMK101" s="14"/>
    </row>
    <row r="102" spans="1:1025">
      <c r="A102" s="47" t="s">
        <v>265</v>
      </c>
      <c r="B102" s="24" t="s">
        <v>19</v>
      </c>
      <c r="C102" s="23" t="s">
        <v>46</v>
      </c>
      <c r="D102" s="25" t="s">
        <v>38</v>
      </c>
      <c r="E102" s="47" t="s">
        <v>232</v>
      </c>
      <c r="F102" s="48" t="s">
        <v>356</v>
      </c>
      <c r="G102" s="26" t="s">
        <v>108</v>
      </c>
      <c r="H102" s="27">
        <v>1000</v>
      </c>
      <c r="I102" s="28" t="s">
        <v>31</v>
      </c>
      <c r="J102" s="29" t="s">
        <v>357</v>
      </c>
      <c r="K102" s="70" t="s">
        <v>28</v>
      </c>
      <c r="L102" s="29">
        <v>1</v>
      </c>
      <c r="M102" s="30" t="s">
        <v>311</v>
      </c>
      <c r="N102" s="31">
        <v>0.27</v>
      </c>
      <c r="O102" s="49">
        <v>2290</v>
      </c>
      <c r="P102" s="69">
        <v>2235</v>
      </c>
      <c r="Q102" s="33">
        <f t="shared" si="13"/>
        <v>-2.460850111856816E-2</v>
      </c>
      <c r="R102" s="34"/>
      <c r="S102" s="11"/>
      <c r="HS102" s="12"/>
      <c r="HT102" s="12"/>
      <c r="IM102" s="13"/>
      <c r="IN102" s="13"/>
      <c r="AMJ102" s="14"/>
      <c r="AMK102" s="14"/>
    </row>
    <row r="103" spans="1:1025">
      <c r="A103" s="24" t="s">
        <v>489</v>
      </c>
      <c r="B103" s="24" t="s">
        <v>19</v>
      </c>
      <c r="C103" s="23" t="s">
        <v>46</v>
      </c>
      <c r="D103" s="25" t="s">
        <v>38</v>
      </c>
      <c r="E103" s="25" t="s">
        <v>232</v>
      </c>
      <c r="F103" s="52" t="s">
        <v>403</v>
      </c>
      <c r="G103" s="26" t="s">
        <v>108</v>
      </c>
      <c r="H103" s="27">
        <v>1000</v>
      </c>
      <c r="I103" s="28" t="s">
        <v>31</v>
      </c>
      <c r="J103" s="37" t="s">
        <v>351</v>
      </c>
      <c r="K103" s="54" t="s">
        <v>23</v>
      </c>
      <c r="L103" s="29">
        <v>1</v>
      </c>
      <c r="M103" s="54" t="s">
        <v>23</v>
      </c>
      <c r="N103" s="36">
        <v>0.27</v>
      </c>
      <c r="O103" s="51">
        <v>1850</v>
      </c>
      <c r="P103" s="69">
        <v>1810</v>
      </c>
      <c r="Q103" s="33">
        <f t="shared" ref="Q103:Q109" si="14">1-O103/P103</f>
        <v>-2.2099447513812098E-2</v>
      </c>
      <c r="R103" s="34"/>
      <c r="S103" s="11"/>
      <c r="HS103" s="12"/>
      <c r="HT103" s="12"/>
      <c r="IM103" s="13"/>
      <c r="IN103" s="13"/>
      <c r="AMJ103" s="14"/>
      <c r="AMK103" s="14"/>
    </row>
    <row r="104" spans="1:1025">
      <c r="A104" s="47" t="s">
        <v>200</v>
      </c>
      <c r="B104" s="24" t="s">
        <v>19</v>
      </c>
      <c r="C104" s="23" t="s">
        <v>46</v>
      </c>
      <c r="D104" s="25" t="s">
        <v>38</v>
      </c>
      <c r="E104" s="47" t="s">
        <v>232</v>
      </c>
      <c r="F104" s="48" t="s">
        <v>167</v>
      </c>
      <c r="G104" s="26" t="s">
        <v>108</v>
      </c>
      <c r="H104" s="27">
        <v>1000</v>
      </c>
      <c r="I104" s="28" t="s">
        <v>31</v>
      </c>
      <c r="J104" s="37" t="s">
        <v>354</v>
      </c>
      <c r="K104" s="70" t="s">
        <v>28</v>
      </c>
      <c r="L104" s="29">
        <v>1</v>
      </c>
      <c r="M104" s="55" t="s">
        <v>311</v>
      </c>
      <c r="N104" s="31">
        <v>0.27</v>
      </c>
      <c r="O104" s="49">
        <v>1650</v>
      </c>
      <c r="P104" s="69">
        <v>1510</v>
      </c>
      <c r="Q104" s="33">
        <f t="shared" si="14"/>
        <v>-9.27152317880795E-2</v>
      </c>
      <c r="R104" s="34"/>
      <c r="S104" s="11"/>
      <c r="HS104" s="12"/>
      <c r="HT104" s="12"/>
      <c r="IM104" s="13"/>
      <c r="IN104" s="13"/>
      <c r="AMJ104" s="14"/>
      <c r="AMK104" s="14"/>
    </row>
    <row r="105" spans="1:1025" ht="31.5">
      <c r="A105" s="24" t="s">
        <v>490</v>
      </c>
      <c r="B105" s="24" t="s">
        <v>19</v>
      </c>
      <c r="C105" s="23" t="s">
        <v>46</v>
      </c>
      <c r="D105" s="25" t="s">
        <v>38</v>
      </c>
      <c r="E105" s="25" t="s">
        <v>242</v>
      </c>
      <c r="F105" s="52" t="s">
        <v>404</v>
      </c>
      <c r="G105" s="26" t="s">
        <v>108</v>
      </c>
      <c r="H105" s="27">
        <v>1000</v>
      </c>
      <c r="I105" s="28" t="s">
        <v>31</v>
      </c>
      <c r="J105" s="37" t="s">
        <v>434</v>
      </c>
      <c r="K105" s="54" t="s">
        <v>23</v>
      </c>
      <c r="L105" s="29">
        <v>1</v>
      </c>
      <c r="M105" s="54" t="s">
        <v>23</v>
      </c>
      <c r="N105" s="36">
        <v>0.27</v>
      </c>
      <c r="O105" s="51">
        <v>3180</v>
      </c>
      <c r="P105" s="69">
        <v>3365</v>
      </c>
      <c r="Q105" s="33">
        <f t="shared" si="14"/>
        <v>5.4977711738484425E-2</v>
      </c>
      <c r="R105" s="34"/>
      <c r="S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  <c r="IY105" s="11"/>
      <c r="IZ105" s="11"/>
      <c r="JA105" s="11"/>
      <c r="JB105" s="11"/>
      <c r="JC105" s="11"/>
      <c r="JD105" s="11"/>
      <c r="JE105" s="11"/>
      <c r="JF105" s="11"/>
      <c r="JG105" s="11"/>
      <c r="JH105" s="11"/>
      <c r="JI105" s="11"/>
      <c r="JJ105" s="11"/>
      <c r="JK105" s="11"/>
      <c r="JL105" s="11"/>
      <c r="JM105" s="11"/>
      <c r="JN105" s="11"/>
      <c r="JO105" s="11"/>
      <c r="JP105" s="11"/>
      <c r="JQ105" s="11"/>
      <c r="JR105" s="11"/>
      <c r="JS105" s="11"/>
      <c r="JT105" s="11"/>
      <c r="JU105" s="11"/>
      <c r="JV105" s="11"/>
      <c r="JW105" s="11"/>
      <c r="JX105" s="11"/>
      <c r="JY105" s="11"/>
      <c r="JZ105" s="11"/>
      <c r="KA105" s="11"/>
      <c r="KB105" s="11"/>
      <c r="KC105" s="11"/>
      <c r="KD105" s="11"/>
      <c r="KE105" s="11"/>
      <c r="KF105" s="11"/>
      <c r="KG105" s="11"/>
      <c r="KH105" s="11"/>
      <c r="KI105" s="11"/>
      <c r="KJ105" s="11"/>
      <c r="KK105" s="11"/>
      <c r="KL105" s="11"/>
      <c r="KM105" s="11"/>
      <c r="KN105" s="11"/>
      <c r="KO105" s="11"/>
      <c r="KP105" s="11"/>
      <c r="KQ105" s="11"/>
      <c r="KR105" s="11"/>
      <c r="KS105" s="11"/>
      <c r="KT105" s="11"/>
      <c r="KU105" s="11"/>
      <c r="KV105" s="11"/>
      <c r="KW105" s="11"/>
      <c r="KX105" s="11"/>
      <c r="KY105" s="11"/>
      <c r="KZ105" s="11"/>
      <c r="LA105" s="11"/>
      <c r="LB105" s="11"/>
      <c r="LC105" s="11"/>
      <c r="LD105" s="11"/>
      <c r="LE105" s="11"/>
      <c r="LF105" s="11"/>
      <c r="LG105" s="11"/>
      <c r="LH105" s="11"/>
      <c r="LI105" s="11"/>
      <c r="LJ105" s="11"/>
      <c r="LK105" s="11"/>
      <c r="LL105" s="11"/>
      <c r="LM105" s="11"/>
      <c r="LN105" s="11"/>
      <c r="LO105" s="11"/>
      <c r="LP105" s="11"/>
      <c r="LQ105" s="11"/>
      <c r="LR105" s="11"/>
      <c r="LS105" s="11"/>
      <c r="LT105" s="11"/>
      <c r="LU105" s="11"/>
      <c r="LV105" s="11"/>
      <c r="LW105" s="11"/>
      <c r="LX105" s="11"/>
      <c r="LY105" s="11"/>
      <c r="LZ105" s="11"/>
      <c r="MA105" s="11"/>
      <c r="MB105" s="11"/>
      <c r="MC105" s="11"/>
      <c r="MD105" s="11"/>
      <c r="ME105" s="11"/>
      <c r="MF105" s="11"/>
      <c r="MG105" s="11"/>
      <c r="MH105" s="11"/>
      <c r="MI105" s="11"/>
      <c r="MJ105" s="11"/>
      <c r="MK105" s="11"/>
      <c r="ML105" s="11"/>
      <c r="MM105" s="11"/>
      <c r="MN105" s="11"/>
      <c r="MO105" s="11"/>
      <c r="MP105" s="11"/>
      <c r="MQ105" s="11"/>
      <c r="MR105" s="11"/>
      <c r="MS105" s="11"/>
      <c r="MT105" s="11"/>
      <c r="MU105" s="11"/>
      <c r="MV105" s="11"/>
      <c r="MW105" s="11"/>
      <c r="MX105" s="11"/>
      <c r="MY105" s="11"/>
      <c r="MZ105" s="11"/>
      <c r="NA105" s="11"/>
      <c r="NB105" s="11"/>
      <c r="NC105" s="11"/>
      <c r="ND105" s="11"/>
      <c r="NE105" s="11"/>
      <c r="NF105" s="11"/>
      <c r="NG105" s="11"/>
      <c r="NH105" s="11"/>
      <c r="NI105" s="11"/>
      <c r="NJ105" s="11"/>
      <c r="NK105" s="11"/>
      <c r="NL105" s="11"/>
      <c r="NM105" s="11"/>
      <c r="NN105" s="11"/>
      <c r="NO105" s="11"/>
      <c r="NP105" s="11"/>
      <c r="NQ105" s="11"/>
      <c r="NR105" s="11"/>
      <c r="NS105" s="11"/>
      <c r="NT105" s="11"/>
      <c r="NU105" s="11"/>
      <c r="NV105" s="11"/>
      <c r="NW105" s="11"/>
      <c r="NX105" s="11"/>
      <c r="NY105" s="11"/>
      <c r="NZ105" s="11"/>
      <c r="OA105" s="11"/>
      <c r="OB105" s="11"/>
      <c r="OC105" s="11"/>
      <c r="OD105" s="11"/>
      <c r="OE105" s="11"/>
      <c r="OF105" s="11"/>
      <c r="OG105" s="11"/>
      <c r="OH105" s="11"/>
      <c r="OI105" s="11"/>
      <c r="OJ105" s="11"/>
      <c r="OK105" s="11"/>
      <c r="OL105" s="11"/>
      <c r="OM105" s="11"/>
      <c r="ON105" s="11"/>
      <c r="OO105" s="11"/>
      <c r="OP105" s="11"/>
      <c r="OQ105" s="11"/>
      <c r="OR105" s="11"/>
      <c r="OS105" s="11"/>
      <c r="OT105" s="11"/>
      <c r="OU105" s="11"/>
      <c r="OV105" s="11"/>
      <c r="OW105" s="11"/>
      <c r="OX105" s="11"/>
      <c r="OY105" s="11"/>
      <c r="OZ105" s="11"/>
      <c r="PA105" s="11"/>
      <c r="PB105" s="11"/>
      <c r="PC105" s="11"/>
      <c r="PD105" s="11"/>
      <c r="PE105" s="11"/>
      <c r="PF105" s="11"/>
      <c r="PG105" s="11"/>
      <c r="PH105" s="11"/>
      <c r="PI105" s="11"/>
      <c r="PJ105" s="11"/>
      <c r="PK105" s="11"/>
      <c r="PL105" s="11"/>
      <c r="PM105" s="11"/>
      <c r="PN105" s="11"/>
      <c r="PO105" s="11"/>
      <c r="PP105" s="11"/>
      <c r="PQ105" s="11"/>
      <c r="PR105" s="11"/>
      <c r="PS105" s="11"/>
      <c r="PT105" s="11"/>
      <c r="PU105" s="11"/>
      <c r="PV105" s="11"/>
      <c r="PW105" s="11"/>
      <c r="PX105" s="11"/>
      <c r="PY105" s="11"/>
      <c r="PZ105" s="11"/>
      <c r="QA105" s="11"/>
      <c r="QB105" s="11"/>
      <c r="QC105" s="11"/>
      <c r="QD105" s="11"/>
      <c r="QE105" s="11"/>
      <c r="QF105" s="11"/>
      <c r="QG105" s="11"/>
      <c r="QH105" s="11"/>
      <c r="QI105" s="11"/>
      <c r="QJ105" s="11"/>
      <c r="QK105" s="11"/>
      <c r="QL105" s="11"/>
      <c r="QM105" s="11"/>
      <c r="QN105" s="11"/>
      <c r="QO105" s="11"/>
      <c r="QP105" s="11"/>
      <c r="QQ105" s="11"/>
      <c r="QR105" s="11"/>
      <c r="QS105" s="11"/>
      <c r="QT105" s="11"/>
      <c r="QU105" s="11"/>
      <c r="QV105" s="11"/>
      <c r="QW105" s="11"/>
      <c r="QX105" s="11"/>
      <c r="QY105" s="11"/>
      <c r="QZ105" s="11"/>
      <c r="RA105" s="11"/>
      <c r="RB105" s="11"/>
      <c r="RC105" s="11"/>
      <c r="RD105" s="11"/>
      <c r="RE105" s="11"/>
      <c r="RF105" s="11"/>
      <c r="RG105" s="11"/>
      <c r="RH105" s="11"/>
      <c r="RI105" s="11"/>
      <c r="RJ105" s="11"/>
      <c r="RK105" s="11"/>
      <c r="RL105" s="11"/>
      <c r="RM105" s="11"/>
      <c r="RN105" s="11"/>
      <c r="RO105" s="11"/>
      <c r="RP105" s="11"/>
      <c r="RQ105" s="11"/>
      <c r="RR105" s="11"/>
      <c r="RS105" s="11"/>
      <c r="RT105" s="11"/>
      <c r="RU105" s="11"/>
      <c r="RV105" s="11"/>
      <c r="RW105" s="11"/>
      <c r="RX105" s="11"/>
      <c r="RY105" s="11"/>
      <c r="RZ105" s="11"/>
      <c r="SA105" s="11"/>
      <c r="SB105" s="11"/>
      <c r="SC105" s="11"/>
      <c r="SD105" s="11"/>
      <c r="SE105" s="11"/>
      <c r="SF105" s="11"/>
      <c r="SG105" s="11"/>
      <c r="SH105" s="11"/>
      <c r="SI105" s="11"/>
      <c r="SJ105" s="11"/>
      <c r="SK105" s="11"/>
      <c r="SL105" s="11"/>
      <c r="SM105" s="11"/>
      <c r="SN105" s="11"/>
      <c r="SO105" s="11"/>
      <c r="SP105" s="11"/>
      <c r="SQ105" s="11"/>
      <c r="SR105" s="11"/>
      <c r="SS105" s="11"/>
      <c r="ST105" s="11"/>
      <c r="SU105" s="11"/>
      <c r="SV105" s="11"/>
      <c r="SW105" s="11"/>
      <c r="SX105" s="11"/>
      <c r="SY105" s="11"/>
      <c r="SZ105" s="11"/>
      <c r="TA105" s="11"/>
      <c r="TB105" s="11"/>
      <c r="TC105" s="11"/>
      <c r="TD105" s="11"/>
      <c r="TE105" s="11"/>
      <c r="TF105" s="11"/>
      <c r="TG105" s="11"/>
      <c r="TH105" s="11"/>
      <c r="TI105" s="11"/>
      <c r="TJ105" s="11"/>
      <c r="TK105" s="11"/>
      <c r="TL105" s="11"/>
      <c r="TM105" s="11"/>
      <c r="TN105" s="11"/>
      <c r="TO105" s="11"/>
      <c r="TP105" s="11"/>
      <c r="TQ105" s="11"/>
      <c r="TR105" s="11"/>
      <c r="TS105" s="11"/>
      <c r="TT105" s="11"/>
      <c r="TU105" s="11"/>
      <c r="TV105" s="11"/>
      <c r="TW105" s="11"/>
      <c r="TX105" s="11"/>
      <c r="TY105" s="11"/>
      <c r="TZ105" s="11"/>
      <c r="UA105" s="11"/>
      <c r="UB105" s="11"/>
      <c r="UC105" s="11"/>
      <c r="UD105" s="11"/>
      <c r="UE105" s="11"/>
      <c r="UF105" s="11"/>
      <c r="UG105" s="11"/>
      <c r="UH105" s="11"/>
      <c r="UI105" s="11"/>
      <c r="UJ105" s="11"/>
      <c r="UK105" s="11"/>
      <c r="UL105" s="11"/>
      <c r="UM105" s="11"/>
      <c r="UN105" s="11"/>
      <c r="UO105" s="11"/>
      <c r="UP105" s="11"/>
      <c r="UQ105" s="11"/>
      <c r="UR105" s="11"/>
      <c r="US105" s="11"/>
      <c r="UT105" s="11"/>
      <c r="UU105" s="11"/>
      <c r="UV105" s="11"/>
      <c r="UW105" s="11"/>
      <c r="UX105" s="11"/>
      <c r="UY105" s="11"/>
      <c r="UZ105" s="11"/>
      <c r="VA105" s="11"/>
      <c r="VB105" s="11"/>
      <c r="VC105" s="11"/>
      <c r="VD105" s="11"/>
      <c r="VE105" s="11"/>
      <c r="VF105" s="11"/>
      <c r="VG105" s="11"/>
      <c r="VH105" s="11"/>
      <c r="VI105" s="11"/>
      <c r="VJ105" s="11"/>
      <c r="VK105" s="11"/>
      <c r="VL105" s="11"/>
      <c r="VM105" s="11"/>
      <c r="VN105" s="11"/>
      <c r="VO105" s="11"/>
      <c r="VP105" s="11"/>
      <c r="VQ105" s="11"/>
      <c r="VR105" s="11"/>
      <c r="VS105" s="11"/>
      <c r="VT105" s="11"/>
      <c r="VU105" s="11"/>
      <c r="VV105" s="11"/>
      <c r="VW105" s="11"/>
      <c r="VX105" s="11"/>
      <c r="VY105" s="11"/>
      <c r="VZ105" s="11"/>
      <c r="WA105" s="11"/>
      <c r="WB105" s="11"/>
      <c r="WC105" s="11"/>
      <c r="WD105" s="11"/>
      <c r="WE105" s="11"/>
      <c r="WF105" s="11"/>
      <c r="WG105" s="11"/>
      <c r="WH105" s="11"/>
      <c r="WI105" s="11"/>
      <c r="WJ105" s="11"/>
      <c r="WK105" s="11"/>
      <c r="WL105" s="11"/>
      <c r="WM105" s="11"/>
      <c r="WN105" s="11"/>
      <c r="WO105" s="11"/>
      <c r="WP105" s="11"/>
      <c r="WQ105" s="11"/>
      <c r="WR105" s="11"/>
      <c r="WS105" s="11"/>
      <c r="WT105" s="11"/>
      <c r="WU105" s="11"/>
      <c r="WV105" s="11"/>
      <c r="WW105" s="11"/>
      <c r="WX105" s="11"/>
      <c r="WY105" s="11"/>
      <c r="WZ105" s="11"/>
      <c r="XA105" s="11"/>
      <c r="XB105" s="11"/>
      <c r="XC105" s="11"/>
      <c r="XD105" s="11"/>
      <c r="XE105" s="11"/>
      <c r="XF105" s="11"/>
      <c r="XG105" s="11"/>
      <c r="XH105" s="11"/>
      <c r="XI105" s="11"/>
      <c r="XJ105" s="11"/>
      <c r="XK105" s="11"/>
      <c r="XL105" s="11"/>
      <c r="XM105" s="11"/>
      <c r="XN105" s="11"/>
      <c r="XO105" s="11"/>
      <c r="XP105" s="11"/>
      <c r="XQ105" s="11"/>
      <c r="XR105" s="11"/>
      <c r="XS105" s="11"/>
      <c r="XT105" s="11"/>
      <c r="XU105" s="11"/>
      <c r="XV105" s="11"/>
      <c r="XW105" s="11"/>
      <c r="XX105" s="11"/>
      <c r="XY105" s="11"/>
      <c r="XZ105" s="11"/>
      <c r="YA105" s="11"/>
      <c r="YB105" s="11"/>
      <c r="YC105" s="11"/>
      <c r="YD105" s="11"/>
      <c r="YE105" s="11"/>
      <c r="YF105" s="11"/>
      <c r="YG105" s="11"/>
      <c r="YH105" s="11"/>
      <c r="YI105" s="11"/>
      <c r="YJ105" s="11"/>
      <c r="YK105" s="11"/>
      <c r="YL105" s="11"/>
      <c r="YM105" s="11"/>
      <c r="YN105" s="11"/>
      <c r="YO105" s="11"/>
      <c r="YP105" s="11"/>
      <c r="YQ105" s="11"/>
      <c r="YR105" s="11"/>
      <c r="YS105" s="11"/>
      <c r="YT105" s="11"/>
      <c r="YU105" s="11"/>
      <c r="YV105" s="11"/>
      <c r="YW105" s="11"/>
      <c r="YX105" s="11"/>
      <c r="YY105" s="11"/>
      <c r="YZ105" s="11"/>
      <c r="ZA105" s="11"/>
      <c r="ZB105" s="11"/>
      <c r="ZC105" s="11"/>
      <c r="ZD105" s="11"/>
      <c r="ZE105" s="11"/>
      <c r="ZF105" s="11"/>
      <c r="ZG105" s="11"/>
      <c r="ZH105" s="11"/>
      <c r="ZI105" s="11"/>
      <c r="ZJ105" s="11"/>
      <c r="ZK105" s="11"/>
      <c r="ZL105" s="11"/>
      <c r="ZM105" s="11"/>
      <c r="ZN105" s="11"/>
      <c r="ZO105" s="11"/>
      <c r="ZP105" s="11"/>
      <c r="ZQ105" s="11"/>
      <c r="ZR105" s="11"/>
      <c r="ZS105" s="11"/>
      <c r="ZT105" s="11"/>
      <c r="ZU105" s="11"/>
      <c r="ZV105" s="11"/>
      <c r="ZW105" s="11"/>
      <c r="ZX105" s="11"/>
      <c r="ZY105" s="11"/>
      <c r="ZZ105" s="11"/>
      <c r="AAA105" s="11"/>
      <c r="AAB105" s="11"/>
      <c r="AAC105" s="11"/>
      <c r="AAD105" s="11"/>
      <c r="AAE105" s="11"/>
      <c r="AAF105" s="11"/>
      <c r="AAG105" s="11"/>
      <c r="AAH105" s="11"/>
      <c r="AAI105" s="11"/>
      <c r="AAJ105" s="11"/>
      <c r="AAK105" s="11"/>
      <c r="AAL105" s="11"/>
      <c r="AAM105" s="11"/>
      <c r="AAN105" s="11"/>
      <c r="AAO105" s="11"/>
      <c r="AAP105" s="11"/>
      <c r="AAQ105" s="11"/>
      <c r="AAR105" s="11"/>
      <c r="AAS105" s="11"/>
      <c r="AAT105" s="11"/>
      <c r="AAU105" s="11"/>
      <c r="AAV105" s="11"/>
      <c r="AAW105" s="11"/>
      <c r="AAX105" s="11"/>
      <c r="AAY105" s="11"/>
      <c r="AAZ105" s="11"/>
      <c r="ABA105" s="11"/>
      <c r="ABB105" s="11"/>
      <c r="ABC105" s="11"/>
      <c r="ABD105" s="11"/>
      <c r="ABE105" s="11"/>
      <c r="ABF105" s="11"/>
      <c r="ABG105" s="11"/>
      <c r="ABH105" s="11"/>
      <c r="ABI105" s="11"/>
      <c r="ABJ105" s="11"/>
      <c r="ABK105" s="11"/>
      <c r="ABL105" s="11"/>
      <c r="ABM105" s="11"/>
      <c r="ABN105" s="11"/>
      <c r="ABO105" s="11"/>
      <c r="ABP105" s="11"/>
      <c r="ABQ105" s="11"/>
      <c r="ABR105" s="11"/>
      <c r="ABS105" s="11"/>
      <c r="ABT105" s="11"/>
      <c r="ABU105" s="11"/>
      <c r="ABV105" s="11"/>
      <c r="ABW105" s="11"/>
      <c r="ABX105" s="11"/>
      <c r="ABY105" s="11"/>
      <c r="ABZ105" s="11"/>
      <c r="ACA105" s="11"/>
      <c r="ACB105" s="11"/>
      <c r="ACC105" s="11"/>
      <c r="ACD105" s="11"/>
      <c r="ACE105" s="11"/>
      <c r="ACF105" s="11"/>
      <c r="ACG105" s="11"/>
      <c r="ACH105" s="11"/>
      <c r="ACI105" s="11"/>
      <c r="ACJ105" s="11"/>
      <c r="ACK105" s="11"/>
      <c r="ACL105" s="11"/>
      <c r="ACM105" s="11"/>
      <c r="ACN105" s="11"/>
      <c r="ACO105" s="11"/>
      <c r="ACP105" s="11"/>
      <c r="ACQ105" s="11"/>
      <c r="ACR105" s="11"/>
      <c r="ACS105" s="11"/>
      <c r="ACT105" s="11"/>
      <c r="ACU105" s="11"/>
      <c r="ACV105" s="11"/>
      <c r="ACW105" s="11"/>
      <c r="ACX105" s="11"/>
      <c r="ACY105" s="11"/>
      <c r="ACZ105" s="11"/>
      <c r="ADA105" s="11"/>
      <c r="ADB105" s="11"/>
      <c r="ADC105" s="11"/>
      <c r="ADD105" s="11"/>
      <c r="ADE105" s="11"/>
      <c r="ADF105" s="11"/>
      <c r="ADG105" s="11"/>
      <c r="ADH105" s="11"/>
      <c r="ADI105" s="11"/>
      <c r="ADJ105" s="11"/>
      <c r="ADK105" s="11"/>
      <c r="ADL105" s="11"/>
      <c r="ADM105" s="11"/>
      <c r="ADN105" s="11"/>
      <c r="ADO105" s="11"/>
      <c r="ADP105" s="11"/>
      <c r="ADQ105" s="11"/>
      <c r="ADR105" s="11"/>
      <c r="ADS105" s="11"/>
      <c r="ADT105" s="11"/>
      <c r="ADU105" s="11"/>
      <c r="ADV105" s="11"/>
      <c r="ADW105" s="11"/>
      <c r="ADX105" s="11"/>
      <c r="ADY105" s="11"/>
      <c r="ADZ105" s="11"/>
      <c r="AEA105" s="11"/>
      <c r="AEB105" s="11"/>
      <c r="AEC105" s="11"/>
      <c r="AED105" s="11"/>
      <c r="AEE105" s="11"/>
      <c r="AEF105" s="11"/>
      <c r="AEG105" s="11"/>
      <c r="AEH105" s="11"/>
      <c r="AEI105" s="11"/>
      <c r="AEJ105" s="11"/>
      <c r="AEK105" s="11"/>
      <c r="AEL105" s="11"/>
      <c r="AEM105" s="11"/>
      <c r="AEN105" s="11"/>
      <c r="AEO105" s="11"/>
      <c r="AEP105" s="11"/>
      <c r="AEQ105" s="11"/>
      <c r="AER105" s="11"/>
      <c r="AES105" s="11"/>
      <c r="AET105" s="11"/>
      <c r="AEU105" s="11"/>
      <c r="AEV105" s="11"/>
      <c r="AEW105" s="11"/>
      <c r="AEX105" s="11"/>
      <c r="AEY105" s="11"/>
      <c r="AEZ105" s="11"/>
      <c r="AFA105" s="11"/>
      <c r="AFB105" s="11"/>
      <c r="AFC105" s="11"/>
      <c r="AFD105" s="11"/>
      <c r="AFE105" s="11"/>
      <c r="AFF105" s="11"/>
      <c r="AFG105" s="11"/>
      <c r="AFH105" s="11"/>
      <c r="AFI105" s="11"/>
      <c r="AFJ105" s="11"/>
      <c r="AFK105" s="11"/>
      <c r="AFL105" s="11"/>
      <c r="AFM105" s="11"/>
      <c r="AFN105" s="11"/>
      <c r="AFO105" s="11"/>
      <c r="AFP105" s="11"/>
      <c r="AFQ105" s="11"/>
      <c r="AFR105" s="11"/>
      <c r="AFS105" s="11"/>
      <c r="AFT105" s="11"/>
      <c r="AFU105" s="11"/>
      <c r="AFV105" s="11"/>
      <c r="AFW105" s="11"/>
      <c r="AFX105" s="11"/>
      <c r="AFY105" s="11"/>
      <c r="AFZ105" s="11"/>
      <c r="AGA105" s="11"/>
      <c r="AGB105" s="11"/>
      <c r="AGC105" s="11"/>
      <c r="AGD105" s="11"/>
      <c r="AGE105" s="11"/>
      <c r="AGF105" s="11"/>
      <c r="AGG105" s="11"/>
      <c r="AGH105" s="11"/>
      <c r="AGI105" s="11"/>
      <c r="AGJ105" s="11"/>
      <c r="AGK105" s="11"/>
      <c r="AGL105" s="11"/>
      <c r="AGM105" s="11"/>
      <c r="AGN105" s="11"/>
      <c r="AGO105" s="11"/>
      <c r="AGP105" s="11"/>
      <c r="AGQ105" s="11"/>
      <c r="AGR105" s="11"/>
      <c r="AGS105" s="11"/>
      <c r="AGT105" s="11"/>
      <c r="AGU105" s="11"/>
      <c r="AGV105" s="11"/>
      <c r="AGW105" s="11"/>
      <c r="AGX105" s="11"/>
      <c r="AGY105" s="11"/>
      <c r="AGZ105" s="11"/>
      <c r="AHA105" s="11"/>
      <c r="AHB105" s="11"/>
      <c r="AHC105" s="11"/>
      <c r="AHD105" s="11"/>
      <c r="AHE105" s="11"/>
      <c r="AHF105" s="11"/>
      <c r="AHG105" s="11"/>
      <c r="AHH105" s="11"/>
      <c r="AHI105" s="11"/>
      <c r="AHJ105" s="11"/>
      <c r="AHK105" s="11"/>
      <c r="AHL105" s="11"/>
      <c r="AHM105" s="11"/>
      <c r="AHN105" s="11"/>
      <c r="AHO105" s="11"/>
      <c r="AHP105" s="11"/>
      <c r="AHQ105" s="11"/>
      <c r="AHR105" s="11"/>
      <c r="AHS105" s="11"/>
      <c r="AHT105" s="11"/>
      <c r="AHU105" s="11"/>
      <c r="AHV105" s="11"/>
      <c r="AHW105" s="11"/>
      <c r="AHX105" s="11"/>
      <c r="AHY105" s="11"/>
      <c r="AHZ105" s="11"/>
      <c r="AIA105" s="11"/>
      <c r="AIB105" s="11"/>
      <c r="AIC105" s="11"/>
      <c r="AID105" s="11"/>
      <c r="AIE105" s="11"/>
      <c r="AIF105" s="11"/>
      <c r="AIG105" s="11"/>
      <c r="AIH105" s="11"/>
      <c r="AII105" s="11"/>
      <c r="AIJ105" s="11"/>
      <c r="AIK105" s="11"/>
      <c r="AIL105" s="11"/>
      <c r="AIM105" s="11"/>
      <c r="AIN105" s="11"/>
      <c r="AIO105" s="11"/>
      <c r="AIP105" s="11"/>
      <c r="AIQ105" s="11"/>
      <c r="AIR105" s="11"/>
      <c r="AIS105" s="11"/>
      <c r="AIT105" s="11"/>
      <c r="AIU105" s="11"/>
      <c r="AIV105" s="11"/>
      <c r="AIW105" s="11"/>
      <c r="AIX105" s="11"/>
      <c r="AIY105" s="11"/>
      <c r="AIZ105" s="11"/>
      <c r="AJA105" s="11"/>
      <c r="AJB105" s="11"/>
      <c r="AJC105" s="11"/>
      <c r="AJD105" s="11"/>
      <c r="AJE105" s="11"/>
      <c r="AJF105" s="11"/>
      <c r="AJG105" s="11"/>
      <c r="AJH105" s="11"/>
      <c r="AJI105" s="11"/>
      <c r="AJJ105" s="11"/>
      <c r="AJK105" s="11"/>
      <c r="AJL105" s="11"/>
      <c r="AJM105" s="11"/>
      <c r="AJN105" s="11"/>
      <c r="AJO105" s="11"/>
      <c r="AJP105" s="11"/>
      <c r="AJQ105" s="11"/>
      <c r="AJR105" s="11"/>
      <c r="AJS105" s="11"/>
      <c r="AJT105" s="11"/>
      <c r="AJU105" s="11"/>
      <c r="AJV105" s="11"/>
      <c r="AJW105" s="11"/>
      <c r="AJX105" s="11"/>
      <c r="AJY105" s="11"/>
      <c r="AJZ105" s="11"/>
      <c r="AKA105" s="11"/>
      <c r="AKB105" s="11"/>
      <c r="AKC105" s="11"/>
      <c r="AKD105" s="11"/>
      <c r="AKE105" s="11"/>
      <c r="AKF105" s="11"/>
      <c r="AKG105" s="11"/>
      <c r="AKH105" s="11"/>
      <c r="AKI105" s="11"/>
      <c r="AKJ105" s="11"/>
      <c r="AKK105" s="11"/>
      <c r="AKL105" s="11"/>
      <c r="AKM105" s="11"/>
      <c r="AKN105" s="11"/>
      <c r="AKO105" s="11"/>
      <c r="AKP105" s="11"/>
      <c r="AKQ105" s="11"/>
      <c r="AKR105" s="11"/>
      <c r="AKS105" s="11"/>
      <c r="AKT105" s="11"/>
      <c r="AKU105" s="11"/>
      <c r="AKV105" s="11"/>
      <c r="AKW105" s="11"/>
      <c r="AKX105" s="11"/>
      <c r="AKY105" s="11"/>
      <c r="AKZ105" s="11"/>
      <c r="ALA105" s="11"/>
      <c r="ALB105" s="11"/>
      <c r="ALC105" s="11"/>
      <c r="ALD105" s="11"/>
      <c r="ALE105" s="11"/>
      <c r="ALF105" s="11"/>
      <c r="ALG105" s="11"/>
      <c r="ALH105" s="11"/>
      <c r="ALI105" s="11"/>
      <c r="ALJ105" s="11"/>
      <c r="ALK105" s="11"/>
      <c r="ALL105" s="11"/>
      <c r="ALM105" s="11"/>
      <c r="ALN105" s="11"/>
      <c r="ALO105" s="11"/>
      <c r="ALP105" s="11"/>
      <c r="ALQ105" s="11"/>
      <c r="ALR105" s="11"/>
      <c r="ALS105" s="11"/>
      <c r="ALT105" s="11"/>
      <c r="ALU105" s="11"/>
      <c r="ALV105" s="11"/>
      <c r="ALW105" s="11"/>
      <c r="ALX105" s="11"/>
      <c r="ALY105" s="11"/>
      <c r="ALZ105" s="11"/>
      <c r="AMA105" s="11"/>
      <c r="AMB105" s="11"/>
      <c r="AMC105" s="11"/>
      <c r="AMD105" s="11"/>
      <c r="AME105" s="11"/>
      <c r="AMF105" s="11"/>
      <c r="AMG105" s="11"/>
      <c r="AMH105" s="11"/>
      <c r="AMI105" s="11"/>
      <c r="AMJ105" s="14"/>
      <c r="AMK105" s="14"/>
    </row>
    <row r="106" spans="1:1025">
      <c r="A106" s="24" t="s">
        <v>491</v>
      </c>
      <c r="B106" s="24" t="s">
        <v>19</v>
      </c>
      <c r="C106" s="23" t="s">
        <v>20</v>
      </c>
      <c r="D106" s="25" t="s">
        <v>60</v>
      </c>
      <c r="E106" s="25" t="s">
        <v>230</v>
      </c>
      <c r="F106" s="52" t="s">
        <v>405</v>
      </c>
      <c r="G106" s="26" t="s">
        <v>108</v>
      </c>
      <c r="H106" s="27">
        <v>10</v>
      </c>
      <c r="I106" s="28" t="s">
        <v>27</v>
      </c>
      <c r="J106" s="37" t="s">
        <v>320</v>
      </c>
      <c r="K106" s="54" t="s">
        <v>23</v>
      </c>
      <c r="L106" s="29">
        <v>1</v>
      </c>
      <c r="M106" s="54" t="s">
        <v>23</v>
      </c>
      <c r="N106" s="36">
        <v>0.27</v>
      </c>
      <c r="O106" s="51">
        <v>8535</v>
      </c>
      <c r="P106" s="69">
        <v>8680</v>
      </c>
      <c r="Q106" s="33">
        <f t="shared" si="14"/>
        <v>1.6705069124423932E-2</v>
      </c>
      <c r="R106" s="34"/>
      <c r="S106" s="11"/>
      <c r="HS106" s="12"/>
      <c r="HT106" s="12"/>
      <c r="IM106" s="13"/>
      <c r="IN106" s="13"/>
      <c r="IR106" s="11"/>
      <c r="IS106" s="11"/>
      <c r="IT106" s="11"/>
      <c r="IU106" s="11"/>
      <c r="IV106" s="11"/>
      <c r="IW106" s="11"/>
      <c r="IX106" s="11"/>
      <c r="IY106" s="11"/>
      <c r="IZ106" s="11"/>
      <c r="JA106" s="11"/>
      <c r="JB106" s="11"/>
      <c r="JC106" s="11"/>
      <c r="JD106" s="11"/>
      <c r="JE106" s="11"/>
      <c r="JF106" s="11"/>
      <c r="JG106" s="11"/>
      <c r="JH106" s="11"/>
      <c r="JI106" s="11"/>
      <c r="JJ106" s="11"/>
      <c r="JK106" s="11"/>
      <c r="JL106" s="11"/>
      <c r="JM106" s="11"/>
      <c r="JN106" s="11"/>
      <c r="JO106" s="11"/>
      <c r="JP106" s="11"/>
      <c r="JQ106" s="11"/>
      <c r="JR106" s="11"/>
      <c r="JS106" s="11"/>
      <c r="JT106" s="11"/>
      <c r="JU106" s="11"/>
      <c r="JV106" s="11"/>
      <c r="JW106" s="11"/>
      <c r="JX106" s="11"/>
      <c r="JY106" s="11"/>
      <c r="JZ106" s="11"/>
      <c r="KA106" s="11"/>
      <c r="KB106" s="11"/>
      <c r="KC106" s="11"/>
      <c r="KD106" s="11"/>
      <c r="KE106" s="11"/>
      <c r="KF106" s="11"/>
      <c r="KG106" s="11"/>
      <c r="KH106" s="11"/>
      <c r="KI106" s="11"/>
      <c r="KJ106" s="11"/>
      <c r="KK106" s="11"/>
      <c r="KL106" s="11"/>
      <c r="KM106" s="11"/>
      <c r="KN106" s="11"/>
      <c r="KO106" s="11"/>
      <c r="KP106" s="11"/>
      <c r="KQ106" s="11"/>
      <c r="KR106" s="11"/>
      <c r="KS106" s="11"/>
      <c r="KT106" s="11"/>
      <c r="KU106" s="11"/>
      <c r="KV106" s="11"/>
      <c r="KW106" s="11"/>
      <c r="KX106" s="11"/>
      <c r="KY106" s="11"/>
      <c r="KZ106" s="11"/>
      <c r="LA106" s="11"/>
      <c r="LB106" s="11"/>
      <c r="LC106" s="11"/>
      <c r="LD106" s="11"/>
      <c r="LE106" s="11"/>
      <c r="LF106" s="11"/>
      <c r="LG106" s="11"/>
      <c r="LH106" s="11"/>
      <c r="LI106" s="11"/>
      <c r="LJ106" s="11"/>
      <c r="LK106" s="11"/>
      <c r="LL106" s="11"/>
      <c r="LM106" s="11"/>
      <c r="LN106" s="11"/>
      <c r="LO106" s="11"/>
      <c r="LP106" s="11"/>
      <c r="LQ106" s="11"/>
      <c r="LR106" s="11"/>
      <c r="LS106" s="11"/>
      <c r="LT106" s="11"/>
      <c r="LU106" s="11"/>
      <c r="LV106" s="11"/>
      <c r="LW106" s="11"/>
      <c r="LX106" s="11"/>
      <c r="LY106" s="11"/>
      <c r="LZ106" s="11"/>
      <c r="MA106" s="11"/>
      <c r="MB106" s="11"/>
      <c r="MC106" s="11"/>
      <c r="MD106" s="11"/>
      <c r="ME106" s="11"/>
      <c r="MF106" s="11"/>
      <c r="MG106" s="11"/>
      <c r="MH106" s="11"/>
      <c r="MI106" s="11"/>
      <c r="MJ106" s="11"/>
      <c r="MK106" s="11"/>
      <c r="ML106" s="11"/>
      <c r="MM106" s="11"/>
      <c r="MN106" s="11"/>
      <c r="MO106" s="11"/>
      <c r="MP106" s="11"/>
      <c r="MQ106" s="11"/>
      <c r="MR106" s="11"/>
      <c r="MS106" s="11"/>
      <c r="MT106" s="11"/>
      <c r="MU106" s="11"/>
      <c r="MV106" s="11"/>
      <c r="MW106" s="11"/>
      <c r="MX106" s="11"/>
      <c r="MY106" s="11"/>
      <c r="MZ106" s="11"/>
      <c r="NA106" s="11"/>
      <c r="NB106" s="11"/>
      <c r="NC106" s="11"/>
      <c r="ND106" s="11"/>
      <c r="NE106" s="11"/>
      <c r="NF106" s="11"/>
      <c r="NG106" s="11"/>
      <c r="NH106" s="11"/>
      <c r="NI106" s="11"/>
      <c r="NJ106" s="11"/>
      <c r="NK106" s="11"/>
      <c r="NL106" s="11"/>
      <c r="NM106" s="11"/>
      <c r="NN106" s="11"/>
      <c r="NO106" s="11"/>
      <c r="NP106" s="11"/>
      <c r="NQ106" s="11"/>
      <c r="NR106" s="11"/>
      <c r="NS106" s="11"/>
      <c r="NT106" s="11"/>
      <c r="NU106" s="11"/>
      <c r="NV106" s="11"/>
      <c r="NW106" s="11"/>
      <c r="NX106" s="11"/>
      <c r="NY106" s="11"/>
      <c r="NZ106" s="11"/>
      <c r="OA106" s="11"/>
      <c r="OB106" s="11"/>
      <c r="OC106" s="11"/>
      <c r="OD106" s="11"/>
      <c r="OE106" s="11"/>
      <c r="OF106" s="11"/>
      <c r="OG106" s="11"/>
      <c r="OH106" s="11"/>
      <c r="OI106" s="11"/>
      <c r="OJ106" s="11"/>
      <c r="OK106" s="11"/>
      <c r="OL106" s="11"/>
      <c r="OM106" s="11"/>
      <c r="ON106" s="11"/>
      <c r="OO106" s="11"/>
      <c r="OP106" s="11"/>
      <c r="OQ106" s="11"/>
      <c r="OR106" s="11"/>
      <c r="OS106" s="11"/>
      <c r="OT106" s="11"/>
      <c r="OU106" s="11"/>
      <c r="OV106" s="11"/>
      <c r="OW106" s="11"/>
      <c r="OX106" s="11"/>
      <c r="OY106" s="11"/>
      <c r="OZ106" s="11"/>
      <c r="PA106" s="11"/>
      <c r="PB106" s="11"/>
      <c r="PC106" s="11"/>
      <c r="PD106" s="11"/>
      <c r="PE106" s="11"/>
      <c r="PF106" s="11"/>
      <c r="PG106" s="11"/>
      <c r="PH106" s="11"/>
      <c r="PI106" s="11"/>
      <c r="PJ106" s="11"/>
      <c r="PK106" s="11"/>
      <c r="PL106" s="11"/>
      <c r="PM106" s="11"/>
      <c r="PN106" s="11"/>
      <c r="PO106" s="11"/>
      <c r="PP106" s="11"/>
      <c r="PQ106" s="11"/>
      <c r="PR106" s="11"/>
      <c r="PS106" s="11"/>
      <c r="PT106" s="11"/>
      <c r="PU106" s="11"/>
      <c r="PV106" s="11"/>
      <c r="PW106" s="11"/>
      <c r="PX106" s="11"/>
      <c r="PY106" s="11"/>
      <c r="PZ106" s="11"/>
      <c r="QA106" s="11"/>
      <c r="QB106" s="11"/>
      <c r="QC106" s="11"/>
      <c r="QD106" s="11"/>
      <c r="QE106" s="11"/>
      <c r="QF106" s="11"/>
      <c r="QG106" s="11"/>
      <c r="QH106" s="11"/>
      <c r="QI106" s="11"/>
      <c r="QJ106" s="11"/>
      <c r="QK106" s="11"/>
      <c r="QL106" s="11"/>
      <c r="QM106" s="11"/>
      <c r="QN106" s="11"/>
      <c r="QO106" s="11"/>
      <c r="QP106" s="11"/>
      <c r="QQ106" s="11"/>
      <c r="QR106" s="11"/>
      <c r="QS106" s="11"/>
      <c r="QT106" s="11"/>
      <c r="QU106" s="11"/>
      <c r="QV106" s="11"/>
      <c r="QW106" s="11"/>
      <c r="QX106" s="11"/>
      <c r="QY106" s="11"/>
      <c r="QZ106" s="11"/>
      <c r="RA106" s="11"/>
      <c r="RB106" s="11"/>
      <c r="RC106" s="11"/>
      <c r="RD106" s="11"/>
      <c r="RE106" s="11"/>
      <c r="RF106" s="11"/>
      <c r="RG106" s="11"/>
      <c r="RH106" s="11"/>
      <c r="RI106" s="11"/>
      <c r="RJ106" s="11"/>
      <c r="RK106" s="11"/>
      <c r="RL106" s="11"/>
      <c r="RM106" s="11"/>
      <c r="RN106" s="11"/>
      <c r="RO106" s="11"/>
      <c r="RP106" s="11"/>
      <c r="RQ106" s="11"/>
      <c r="RR106" s="11"/>
      <c r="RS106" s="11"/>
      <c r="RT106" s="11"/>
      <c r="RU106" s="11"/>
      <c r="RV106" s="11"/>
      <c r="RW106" s="11"/>
      <c r="RX106" s="11"/>
      <c r="RY106" s="11"/>
      <c r="RZ106" s="11"/>
      <c r="SA106" s="11"/>
      <c r="SB106" s="11"/>
      <c r="SC106" s="11"/>
      <c r="SD106" s="11"/>
      <c r="SE106" s="11"/>
      <c r="SF106" s="11"/>
      <c r="SG106" s="11"/>
      <c r="SH106" s="11"/>
      <c r="SI106" s="11"/>
      <c r="SJ106" s="11"/>
      <c r="SK106" s="11"/>
      <c r="SL106" s="11"/>
      <c r="SM106" s="11"/>
      <c r="SN106" s="11"/>
      <c r="SO106" s="11"/>
      <c r="SP106" s="11"/>
      <c r="SQ106" s="11"/>
      <c r="SR106" s="11"/>
      <c r="SS106" s="11"/>
      <c r="ST106" s="11"/>
      <c r="SU106" s="11"/>
      <c r="SV106" s="11"/>
      <c r="SW106" s="11"/>
      <c r="SX106" s="11"/>
      <c r="SY106" s="11"/>
      <c r="SZ106" s="11"/>
      <c r="TA106" s="11"/>
      <c r="TB106" s="11"/>
      <c r="TC106" s="11"/>
      <c r="TD106" s="11"/>
      <c r="TE106" s="11"/>
      <c r="TF106" s="11"/>
      <c r="TG106" s="11"/>
      <c r="TH106" s="11"/>
      <c r="TI106" s="11"/>
      <c r="TJ106" s="11"/>
      <c r="TK106" s="11"/>
      <c r="TL106" s="11"/>
      <c r="TM106" s="11"/>
      <c r="TN106" s="11"/>
      <c r="TO106" s="11"/>
      <c r="TP106" s="11"/>
      <c r="TQ106" s="11"/>
      <c r="TR106" s="11"/>
      <c r="TS106" s="11"/>
      <c r="TT106" s="11"/>
      <c r="TU106" s="11"/>
      <c r="TV106" s="11"/>
      <c r="TW106" s="11"/>
      <c r="TX106" s="11"/>
      <c r="TY106" s="11"/>
      <c r="TZ106" s="11"/>
      <c r="UA106" s="11"/>
      <c r="UB106" s="11"/>
      <c r="UC106" s="11"/>
      <c r="UD106" s="11"/>
      <c r="UE106" s="11"/>
      <c r="UF106" s="11"/>
      <c r="UG106" s="11"/>
      <c r="UH106" s="11"/>
      <c r="UI106" s="11"/>
      <c r="UJ106" s="11"/>
      <c r="UK106" s="11"/>
      <c r="UL106" s="11"/>
      <c r="UM106" s="11"/>
      <c r="UN106" s="11"/>
      <c r="UO106" s="11"/>
      <c r="UP106" s="11"/>
      <c r="UQ106" s="11"/>
      <c r="UR106" s="11"/>
      <c r="US106" s="11"/>
      <c r="UT106" s="11"/>
      <c r="UU106" s="11"/>
      <c r="UV106" s="11"/>
      <c r="UW106" s="11"/>
      <c r="UX106" s="11"/>
      <c r="UY106" s="11"/>
      <c r="UZ106" s="11"/>
      <c r="VA106" s="11"/>
      <c r="VB106" s="11"/>
      <c r="VC106" s="11"/>
      <c r="VD106" s="11"/>
      <c r="VE106" s="11"/>
      <c r="VF106" s="11"/>
      <c r="VG106" s="11"/>
      <c r="VH106" s="11"/>
      <c r="VI106" s="11"/>
      <c r="VJ106" s="11"/>
      <c r="VK106" s="11"/>
      <c r="VL106" s="11"/>
      <c r="VM106" s="11"/>
      <c r="VN106" s="11"/>
      <c r="VO106" s="11"/>
      <c r="VP106" s="11"/>
      <c r="VQ106" s="11"/>
      <c r="VR106" s="11"/>
      <c r="VS106" s="11"/>
      <c r="VT106" s="11"/>
      <c r="VU106" s="11"/>
      <c r="VV106" s="11"/>
      <c r="VW106" s="11"/>
      <c r="VX106" s="11"/>
      <c r="VY106" s="11"/>
      <c r="VZ106" s="11"/>
      <c r="WA106" s="11"/>
      <c r="WB106" s="11"/>
      <c r="WC106" s="11"/>
      <c r="WD106" s="11"/>
      <c r="WE106" s="11"/>
      <c r="WF106" s="11"/>
      <c r="WG106" s="11"/>
      <c r="WH106" s="11"/>
      <c r="WI106" s="11"/>
      <c r="WJ106" s="11"/>
      <c r="WK106" s="11"/>
      <c r="WL106" s="11"/>
      <c r="WM106" s="11"/>
      <c r="WN106" s="11"/>
      <c r="WO106" s="11"/>
      <c r="WP106" s="11"/>
      <c r="WQ106" s="11"/>
      <c r="WR106" s="11"/>
      <c r="WS106" s="11"/>
      <c r="WT106" s="11"/>
      <c r="WU106" s="11"/>
      <c r="WV106" s="11"/>
      <c r="WW106" s="11"/>
      <c r="WX106" s="11"/>
      <c r="WY106" s="11"/>
      <c r="WZ106" s="11"/>
      <c r="XA106" s="11"/>
      <c r="XB106" s="11"/>
      <c r="XC106" s="11"/>
      <c r="XD106" s="11"/>
      <c r="XE106" s="11"/>
      <c r="XF106" s="11"/>
      <c r="XG106" s="11"/>
      <c r="XH106" s="11"/>
      <c r="XI106" s="11"/>
      <c r="XJ106" s="11"/>
      <c r="XK106" s="11"/>
      <c r="XL106" s="11"/>
      <c r="XM106" s="11"/>
      <c r="XN106" s="11"/>
      <c r="XO106" s="11"/>
      <c r="XP106" s="11"/>
      <c r="XQ106" s="11"/>
      <c r="XR106" s="11"/>
      <c r="XS106" s="11"/>
      <c r="XT106" s="11"/>
      <c r="XU106" s="11"/>
      <c r="XV106" s="11"/>
      <c r="XW106" s="11"/>
      <c r="XX106" s="11"/>
      <c r="XY106" s="11"/>
      <c r="XZ106" s="11"/>
      <c r="YA106" s="11"/>
      <c r="YB106" s="11"/>
      <c r="YC106" s="11"/>
      <c r="YD106" s="11"/>
      <c r="YE106" s="11"/>
      <c r="YF106" s="11"/>
      <c r="YG106" s="11"/>
      <c r="YH106" s="11"/>
      <c r="YI106" s="11"/>
      <c r="YJ106" s="11"/>
      <c r="YK106" s="11"/>
      <c r="YL106" s="11"/>
      <c r="YM106" s="11"/>
      <c r="YN106" s="11"/>
      <c r="YO106" s="11"/>
      <c r="YP106" s="11"/>
      <c r="YQ106" s="11"/>
      <c r="YR106" s="11"/>
      <c r="YS106" s="11"/>
      <c r="YT106" s="11"/>
      <c r="YU106" s="11"/>
      <c r="YV106" s="11"/>
      <c r="YW106" s="11"/>
      <c r="YX106" s="11"/>
      <c r="YY106" s="11"/>
      <c r="YZ106" s="11"/>
      <c r="ZA106" s="11"/>
      <c r="ZB106" s="11"/>
      <c r="ZC106" s="11"/>
      <c r="ZD106" s="11"/>
      <c r="ZE106" s="11"/>
      <c r="ZF106" s="11"/>
      <c r="ZG106" s="11"/>
      <c r="ZH106" s="11"/>
      <c r="ZI106" s="11"/>
      <c r="ZJ106" s="11"/>
      <c r="ZK106" s="11"/>
      <c r="ZL106" s="11"/>
      <c r="ZM106" s="11"/>
      <c r="ZN106" s="11"/>
      <c r="ZO106" s="11"/>
      <c r="ZP106" s="11"/>
      <c r="ZQ106" s="11"/>
      <c r="ZR106" s="11"/>
      <c r="ZS106" s="11"/>
      <c r="ZT106" s="11"/>
      <c r="ZU106" s="11"/>
      <c r="ZV106" s="11"/>
      <c r="ZW106" s="11"/>
      <c r="ZX106" s="11"/>
      <c r="ZY106" s="11"/>
      <c r="ZZ106" s="11"/>
      <c r="AAA106" s="11"/>
      <c r="AAB106" s="11"/>
      <c r="AAC106" s="11"/>
      <c r="AAD106" s="11"/>
      <c r="AAE106" s="11"/>
      <c r="AAF106" s="11"/>
      <c r="AAG106" s="11"/>
      <c r="AAH106" s="11"/>
      <c r="AAI106" s="11"/>
      <c r="AAJ106" s="11"/>
      <c r="AAK106" s="11"/>
      <c r="AAL106" s="11"/>
      <c r="AAM106" s="11"/>
      <c r="AAN106" s="11"/>
      <c r="AAO106" s="11"/>
      <c r="AAP106" s="11"/>
      <c r="AAQ106" s="11"/>
      <c r="AAR106" s="11"/>
      <c r="AAS106" s="11"/>
      <c r="AAT106" s="11"/>
      <c r="AAU106" s="11"/>
      <c r="AAV106" s="11"/>
      <c r="AAW106" s="11"/>
      <c r="AAX106" s="11"/>
      <c r="AAY106" s="11"/>
      <c r="AAZ106" s="11"/>
      <c r="ABA106" s="11"/>
      <c r="ABB106" s="11"/>
      <c r="ABC106" s="11"/>
      <c r="ABD106" s="11"/>
      <c r="ABE106" s="11"/>
      <c r="ABF106" s="11"/>
      <c r="ABG106" s="11"/>
      <c r="ABH106" s="11"/>
      <c r="ABI106" s="11"/>
      <c r="ABJ106" s="11"/>
      <c r="ABK106" s="11"/>
      <c r="ABL106" s="11"/>
      <c r="ABM106" s="11"/>
      <c r="ABN106" s="11"/>
      <c r="ABO106" s="11"/>
      <c r="ABP106" s="11"/>
      <c r="ABQ106" s="11"/>
      <c r="ABR106" s="11"/>
      <c r="ABS106" s="11"/>
      <c r="ABT106" s="11"/>
      <c r="ABU106" s="11"/>
      <c r="ABV106" s="11"/>
      <c r="ABW106" s="11"/>
      <c r="ABX106" s="11"/>
      <c r="ABY106" s="11"/>
      <c r="ABZ106" s="11"/>
      <c r="ACA106" s="11"/>
      <c r="ACB106" s="11"/>
      <c r="ACC106" s="11"/>
      <c r="ACD106" s="11"/>
      <c r="ACE106" s="11"/>
      <c r="ACF106" s="11"/>
      <c r="ACG106" s="11"/>
      <c r="ACH106" s="11"/>
      <c r="ACI106" s="11"/>
      <c r="ACJ106" s="11"/>
      <c r="ACK106" s="11"/>
      <c r="ACL106" s="11"/>
      <c r="ACM106" s="11"/>
      <c r="ACN106" s="11"/>
      <c r="ACO106" s="11"/>
      <c r="ACP106" s="11"/>
      <c r="ACQ106" s="11"/>
      <c r="ACR106" s="11"/>
      <c r="ACS106" s="11"/>
      <c r="ACT106" s="11"/>
      <c r="ACU106" s="11"/>
      <c r="ACV106" s="11"/>
      <c r="ACW106" s="11"/>
      <c r="ACX106" s="11"/>
      <c r="ACY106" s="11"/>
      <c r="ACZ106" s="11"/>
      <c r="ADA106" s="11"/>
      <c r="ADB106" s="11"/>
      <c r="ADC106" s="11"/>
      <c r="ADD106" s="11"/>
      <c r="ADE106" s="11"/>
      <c r="ADF106" s="11"/>
      <c r="ADG106" s="11"/>
      <c r="ADH106" s="11"/>
      <c r="ADI106" s="11"/>
      <c r="ADJ106" s="11"/>
      <c r="ADK106" s="11"/>
      <c r="ADL106" s="11"/>
      <c r="ADM106" s="11"/>
      <c r="ADN106" s="11"/>
      <c r="ADO106" s="11"/>
      <c r="ADP106" s="11"/>
      <c r="ADQ106" s="11"/>
      <c r="ADR106" s="11"/>
      <c r="ADS106" s="11"/>
      <c r="ADT106" s="11"/>
      <c r="ADU106" s="11"/>
      <c r="ADV106" s="11"/>
      <c r="ADW106" s="11"/>
      <c r="ADX106" s="11"/>
      <c r="ADY106" s="11"/>
      <c r="ADZ106" s="11"/>
      <c r="AEA106" s="11"/>
      <c r="AEB106" s="11"/>
      <c r="AEC106" s="11"/>
      <c r="AED106" s="11"/>
      <c r="AEE106" s="11"/>
      <c r="AEF106" s="11"/>
      <c r="AEG106" s="11"/>
      <c r="AEH106" s="11"/>
      <c r="AEI106" s="11"/>
      <c r="AEJ106" s="11"/>
      <c r="AEK106" s="11"/>
      <c r="AEL106" s="11"/>
      <c r="AEM106" s="11"/>
      <c r="AEN106" s="11"/>
      <c r="AEO106" s="11"/>
      <c r="AEP106" s="11"/>
      <c r="AEQ106" s="11"/>
      <c r="AER106" s="11"/>
      <c r="AES106" s="11"/>
      <c r="AET106" s="11"/>
      <c r="AEU106" s="11"/>
      <c r="AEV106" s="11"/>
      <c r="AEW106" s="11"/>
      <c r="AEX106" s="11"/>
      <c r="AEY106" s="11"/>
      <c r="AEZ106" s="11"/>
      <c r="AFA106" s="11"/>
      <c r="AFB106" s="11"/>
      <c r="AFC106" s="11"/>
      <c r="AFD106" s="11"/>
      <c r="AFE106" s="11"/>
      <c r="AFF106" s="11"/>
      <c r="AFG106" s="11"/>
      <c r="AFH106" s="11"/>
      <c r="AFI106" s="11"/>
      <c r="AFJ106" s="11"/>
      <c r="AFK106" s="11"/>
      <c r="AFL106" s="11"/>
      <c r="AFM106" s="11"/>
      <c r="AFN106" s="11"/>
      <c r="AFO106" s="11"/>
      <c r="AFP106" s="11"/>
      <c r="AFQ106" s="11"/>
      <c r="AFR106" s="11"/>
      <c r="AFS106" s="11"/>
      <c r="AFT106" s="11"/>
      <c r="AFU106" s="11"/>
      <c r="AFV106" s="11"/>
      <c r="AFW106" s="11"/>
      <c r="AFX106" s="11"/>
      <c r="AFY106" s="11"/>
      <c r="AFZ106" s="11"/>
      <c r="AGA106" s="11"/>
      <c r="AGB106" s="11"/>
      <c r="AGC106" s="11"/>
      <c r="AGD106" s="11"/>
      <c r="AGE106" s="11"/>
      <c r="AGF106" s="11"/>
      <c r="AGG106" s="11"/>
      <c r="AGH106" s="11"/>
      <c r="AGI106" s="11"/>
      <c r="AGJ106" s="11"/>
      <c r="AGK106" s="11"/>
      <c r="AGL106" s="11"/>
      <c r="AGM106" s="11"/>
      <c r="AGN106" s="11"/>
      <c r="AGO106" s="11"/>
      <c r="AGP106" s="11"/>
      <c r="AGQ106" s="11"/>
      <c r="AGR106" s="11"/>
      <c r="AGS106" s="11"/>
      <c r="AGT106" s="11"/>
      <c r="AGU106" s="11"/>
      <c r="AGV106" s="11"/>
      <c r="AGW106" s="11"/>
      <c r="AGX106" s="11"/>
      <c r="AGY106" s="11"/>
      <c r="AGZ106" s="11"/>
      <c r="AHA106" s="11"/>
      <c r="AHB106" s="11"/>
      <c r="AHC106" s="11"/>
      <c r="AHD106" s="11"/>
      <c r="AHE106" s="11"/>
      <c r="AHF106" s="11"/>
      <c r="AHG106" s="11"/>
      <c r="AHH106" s="11"/>
      <c r="AHI106" s="11"/>
      <c r="AHJ106" s="11"/>
      <c r="AHK106" s="11"/>
      <c r="AHL106" s="11"/>
      <c r="AHM106" s="11"/>
      <c r="AHN106" s="11"/>
      <c r="AHO106" s="11"/>
      <c r="AHP106" s="11"/>
      <c r="AHQ106" s="11"/>
      <c r="AHR106" s="11"/>
      <c r="AHS106" s="11"/>
      <c r="AHT106" s="11"/>
      <c r="AHU106" s="11"/>
      <c r="AHV106" s="11"/>
      <c r="AHW106" s="11"/>
      <c r="AHX106" s="11"/>
      <c r="AHY106" s="11"/>
      <c r="AHZ106" s="11"/>
      <c r="AIA106" s="11"/>
      <c r="AIB106" s="11"/>
      <c r="AIC106" s="11"/>
      <c r="AID106" s="11"/>
      <c r="AIE106" s="11"/>
      <c r="AIF106" s="11"/>
      <c r="AIG106" s="11"/>
      <c r="AIH106" s="11"/>
      <c r="AII106" s="11"/>
      <c r="AIJ106" s="11"/>
      <c r="AIK106" s="11"/>
      <c r="AIL106" s="11"/>
      <c r="AIM106" s="11"/>
      <c r="AIN106" s="11"/>
      <c r="AIO106" s="11"/>
      <c r="AIP106" s="11"/>
      <c r="AIQ106" s="11"/>
      <c r="AIR106" s="11"/>
      <c r="AIS106" s="11"/>
      <c r="AIT106" s="11"/>
      <c r="AIU106" s="11"/>
      <c r="AIV106" s="11"/>
      <c r="AIW106" s="11"/>
      <c r="AIX106" s="11"/>
      <c r="AIY106" s="11"/>
      <c r="AIZ106" s="11"/>
      <c r="AJA106" s="11"/>
      <c r="AJB106" s="11"/>
      <c r="AJC106" s="11"/>
      <c r="AJD106" s="11"/>
      <c r="AJE106" s="11"/>
      <c r="AJF106" s="11"/>
      <c r="AJG106" s="11"/>
      <c r="AJH106" s="11"/>
      <c r="AJI106" s="11"/>
      <c r="AJJ106" s="11"/>
      <c r="AJK106" s="11"/>
      <c r="AJL106" s="11"/>
      <c r="AJM106" s="11"/>
      <c r="AJN106" s="11"/>
      <c r="AJO106" s="11"/>
      <c r="AJP106" s="11"/>
      <c r="AJQ106" s="11"/>
      <c r="AJR106" s="11"/>
      <c r="AJS106" s="11"/>
      <c r="AJT106" s="11"/>
      <c r="AJU106" s="11"/>
      <c r="AJV106" s="11"/>
      <c r="AJW106" s="11"/>
      <c r="AJX106" s="11"/>
      <c r="AJY106" s="11"/>
      <c r="AJZ106" s="11"/>
      <c r="AKA106" s="11"/>
      <c r="AKB106" s="11"/>
      <c r="AKC106" s="11"/>
      <c r="AKD106" s="11"/>
      <c r="AKE106" s="11"/>
      <c r="AKF106" s="11"/>
      <c r="AKG106" s="11"/>
      <c r="AKH106" s="11"/>
      <c r="AKI106" s="11"/>
      <c r="AKJ106" s="11"/>
      <c r="AKK106" s="11"/>
      <c r="AKL106" s="11"/>
      <c r="AKM106" s="11"/>
      <c r="AKN106" s="11"/>
      <c r="AKO106" s="11"/>
      <c r="AKP106" s="11"/>
      <c r="AKQ106" s="11"/>
      <c r="AKR106" s="11"/>
      <c r="AKS106" s="11"/>
      <c r="AKT106" s="11"/>
      <c r="AKU106" s="11"/>
      <c r="AKV106" s="11"/>
      <c r="AKW106" s="11"/>
      <c r="AKX106" s="11"/>
      <c r="AKY106" s="11"/>
      <c r="AKZ106" s="11"/>
      <c r="ALA106" s="11"/>
      <c r="ALB106" s="11"/>
      <c r="ALC106" s="11"/>
      <c r="ALD106" s="11"/>
      <c r="ALE106" s="11"/>
      <c r="ALF106" s="11"/>
      <c r="ALG106" s="11"/>
      <c r="ALH106" s="11"/>
      <c r="ALI106" s="11"/>
      <c r="ALJ106" s="11"/>
      <c r="ALK106" s="11"/>
      <c r="ALL106" s="11"/>
      <c r="ALM106" s="11"/>
      <c r="ALN106" s="11"/>
      <c r="ALO106" s="11"/>
      <c r="ALP106" s="11"/>
      <c r="ALQ106" s="11"/>
      <c r="ALR106" s="11"/>
      <c r="ALS106" s="11"/>
      <c r="ALT106" s="11"/>
      <c r="ALU106" s="11"/>
      <c r="ALV106" s="11"/>
      <c r="ALW106" s="11"/>
      <c r="ALX106" s="11"/>
      <c r="ALY106" s="11"/>
      <c r="ALZ106" s="11"/>
      <c r="AMA106" s="11"/>
      <c r="AMB106" s="11"/>
      <c r="AMC106" s="11"/>
      <c r="AMD106" s="11"/>
      <c r="AME106" s="11"/>
      <c r="AMF106" s="11"/>
      <c r="AMG106" s="11"/>
      <c r="AMH106" s="11"/>
      <c r="AMI106" s="11"/>
      <c r="AMJ106" s="14"/>
      <c r="AMK106" s="14"/>
    </row>
    <row r="107" spans="1:1025">
      <c r="A107" s="47" t="s">
        <v>203</v>
      </c>
      <c r="B107" s="24" t="s">
        <v>19</v>
      </c>
      <c r="C107" s="23" t="s">
        <v>20</v>
      </c>
      <c r="D107" s="25" t="s">
        <v>60</v>
      </c>
      <c r="E107" s="47" t="s">
        <v>230</v>
      </c>
      <c r="F107" s="48" t="s">
        <v>170</v>
      </c>
      <c r="G107" s="26" t="s">
        <v>108</v>
      </c>
      <c r="H107" s="27">
        <v>1000</v>
      </c>
      <c r="I107" s="28" t="s">
        <v>31</v>
      </c>
      <c r="J107" s="37" t="s">
        <v>317</v>
      </c>
      <c r="K107" s="70" t="s">
        <v>28</v>
      </c>
      <c r="L107" s="29">
        <v>1</v>
      </c>
      <c r="M107" s="55" t="s">
        <v>311</v>
      </c>
      <c r="N107" s="36">
        <v>0.27</v>
      </c>
      <c r="O107" s="49">
        <v>1150</v>
      </c>
      <c r="P107" s="69">
        <v>1105</v>
      </c>
      <c r="Q107" s="33">
        <f t="shared" si="14"/>
        <v>-4.0723981900452566E-2</v>
      </c>
      <c r="R107" s="34"/>
      <c r="S107" s="11"/>
      <c r="HS107" s="12"/>
      <c r="HT107" s="12"/>
      <c r="IM107" s="13"/>
      <c r="IN107" s="13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/>
      <c r="KP107" s="11"/>
      <c r="KQ107" s="11"/>
      <c r="KR107" s="11"/>
      <c r="KS107" s="11"/>
      <c r="KT107" s="11"/>
      <c r="KU107" s="11"/>
      <c r="KV107" s="11"/>
      <c r="KW107" s="11"/>
      <c r="KX107" s="11"/>
      <c r="KY107" s="11"/>
      <c r="KZ107" s="11"/>
      <c r="LA107" s="11"/>
      <c r="LB107" s="11"/>
      <c r="LC107" s="11"/>
      <c r="LD107" s="11"/>
      <c r="LE107" s="11"/>
      <c r="LF107" s="11"/>
      <c r="LG107" s="11"/>
      <c r="LH107" s="11"/>
      <c r="LI107" s="11"/>
      <c r="LJ107" s="11"/>
      <c r="LK107" s="11"/>
      <c r="LL107" s="11"/>
      <c r="LM107" s="11"/>
      <c r="LN107" s="11"/>
      <c r="LO107" s="11"/>
      <c r="LP107" s="11"/>
      <c r="LQ107" s="11"/>
      <c r="LR107" s="11"/>
      <c r="LS107" s="11"/>
      <c r="LT107" s="11"/>
      <c r="LU107" s="11"/>
      <c r="LV107" s="11"/>
      <c r="LW107" s="11"/>
      <c r="LX107" s="11"/>
      <c r="LY107" s="11"/>
      <c r="LZ107" s="11"/>
      <c r="MA107" s="11"/>
      <c r="MB107" s="11"/>
      <c r="MC107" s="11"/>
      <c r="MD107" s="11"/>
      <c r="ME107" s="11"/>
      <c r="MF107" s="11"/>
      <c r="MG107" s="11"/>
      <c r="MH107" s="11"/>
      <c r="MI107" s="11"/>
      <c r="MJ107" s="11"/>
      <c r="MK107" s="11"/>
      <c r="ML107" s="11"/>
      <c r="MM107" s="11"/>
      <c r="MN107" s="11"/>
      <c r="MO107" s="11"/>
      <c r="MP107" s="11"/>
      <c r="MQ107" s="11"/>
      <c r="MR107" s="11"/>
      <c r="MS107" s="11"/>
      <c r="MT107" s="11"/>
      <c r="MU107" s="11"/>
      <c r="MV107" s="11"/>
      <c r="MW107" s="11"/>
      <c r="MX107" s="11"/>
      <c r="MY107" s="11"/>
      <c r="MZ107" s="11"/>
      <c r="NA107" s="11"/>
      <c r="NB107" s="11"/>
      <c r="NC107" s="11"/>
      <c r="ND107" s="11"/>
      <c r="NE107" s="11"/>
      <c r="NF107" s="11"/>
      <c r="NG107" s="11"/>
      <c r="NH107" s="11"/>
      <c r="NI107" s="11"/>
      <c r="NJ107" s="11"/>
      <c r="NK107" s="11"/>
      <c r="NL107" s="11"/>
      <c r="NM107" s="11"/>
      <c r="NN107" s="11"/>
      <c r="NO107" s="11"/>
      <c r="NP107" s="11"/>
      <c r="NQ107" s="11"/>
      <c r="NR107" s="11"/>
      <c r="NS107" s="11"/>
      <c r="NT107" s="11"/>
      <c r="NU107" s="11"/>
      <c r="NV107" s="11"/>
      <c r="NW107" s="11"/>
      <c r="NX107" s="11"/>
      <c r="NY107" s="11"/>
      <c r="NZ107" s="11"/>
      <c r="OA107" s="11"/>
      <c r="OB107" s="11"/>
      <c r="OC107" s="11"/>
      <c r="OD107" s="11"/>
      <c r="OE107" s="11"/>
      <c r="OF107" s="11"/>
      <c r="OG107" s="11"/>
      <c r="OH107" s="11"/>
      <c r="OI107" s="11"/>
      <c r="OJ107" s="11"/>
      <c r="OK107" s="11"/>
      <c r="OL107" s="11"/>
      <c r="OM107" s="11"/>
      <c r="ON107" s="11"/>
      <c r="OO107" s="11"/>
      <c r="OP107" s="11"/>
      <c r="OQ107" s="11"/>
      <c r="OR107" s="11"/>
      <c r="OS107" s="11"/>
      <c r="OT107" s="11"/>
      <c r="OU107" s="11"/>
      <c r="OV107" s="11"/>
      <c r="OW107" s="11"/>
      <c r="OX107" s="11"/>
      <c r="OY107" s="11"/>
      <c r="OZ107" s="11"/>
      <c r="PA107" s="11"/>
      <c r="PB107" s="11"/>
      <c r="PC107" s="11"/>
      <c r="PD107" s="11"/>
      <c r="PE107" s="11"/>
      <c r="PF107" s="11"/>
      <c r="PG107" s="11"/>
      <c r="PH107" s="11"/>
      <c r="PI107" s="11"/>
      <c r="PJ107" s="11"/>
      <c r="PK107" s="11"/>
      <c r="PL107" s="11"/>
      <c r="PM107" s="11"/>
      <c r="PN107" s="11"/>
      <c r="PO107" s="11"/>
      <c r="PP107" s="11"/>
      <c r="PQ107" s="11"/>
      <c r="PR107" s="11"/>
      <c r="PS107" s="11"/>
      <c r="PT107" s="11"/>
      <c r="PU107" s="11"/>
      <c r="PV107" s="11"/>
      <c r="PW107" s="11"/>
      <c r="PX107" s="11"/>
      <c r="PY107" s="11"/>
      <c r="PZ107" s="11"/>
      <c r="QA107" s="11"/>
      <c r="QB107" s="11"/>
      <c r="QC107" s="11"/>
      <c r="QD107" s="11"/>
      <c r="QE107" s="11"/>
      <c r="QF107" s="11"/>
      <c r="QG107" s="11"/>
      <c r="QH107" s="11"/>
      <c r="QI107" s="11"/>
      <c r="QJ107" s="11"/>
      <c r="QK107" s="11"/>
      <c r="QL107" s="11"/>
      <c r="QM107" s="11"/>
      <c r="QN107" s="11"/>
      <c r="QO107" s="11"/>
      <c r="QP107" s="11"/>
      <c r="QQ107" s="11"/>
      <c r="QR107" s="11"/>
      <c r="QS107" s="11"/>
      <c r="QT107" s="11"/>
      <c r="QU107" s="11"/>
      <c r="QV107" s="11"/>
      <c r="QW107" s="11"/>
      <c r="QX107" s="11"/>
      <c r="QY107" s="11"/>
      <c r="QZ107" s="11"/>
      <c r="RA107" s="11"/>
      <c r="RB107" s="11"/>
      <c r="RC107" s="11"/>
      <c r="RD107" s="11"/>
      <c r="RE107" s="11"/>
      <c r="RF107" s="11"/>
      <c r="RG107" s="11"/>
      <c r="RH107" s="11"/>
      <c r="RI107" s="11"/>
      <c r="RJ107" s="11"/>
      <c r="RK107" s="11"/>
      <c r="RL107" s="11"/>
      <c r="RM107" s="11"/>
      <c r="RN107" s="11"/>
      <c r="RO107" s="11"/>
      <c r="RP107" s="11"/>
      <c r="RQ107" s="11"/>
      <c r="RR107" s="11"/>
      <c r="RS107" s="11"/>
      <c r="RT107" s="11"/>
      <c r="RU107" s="11"/>
      <c r="RV107" s="11"/>
      <c r="RW107" s="11"/>
      <c r="RX107" s="11"/>
      <c r="RY107" s="11"/>
      <c r="RZ107" s="11"/>
      <c r="SA107" s="11"/>
      <c r="SB107" s="11"/>
      <c r="SC107" s="11"/>
      <c r="SD107" s="11"/>
      <c r="SE107" s="11"/>
      <c r="SF107" s="11"/>
      <c r="SG107" s="11"/>
      <c r="SH107" s="11"/>
      <c r="SI107" s="11"/>
      <c r="SJ107" s="11"/>
      <c r="SK107" s="11"/>
      <c r="SL107" s="11"/>
      <c r="SM107" s="11"/>
      <c r="SN107" s="11"/>
      <c r="SO107" s="11"/>
      <c r="SP107" s="11"/>
      <c r="SQ107" s="11"/>
      <c r="SR107" s="11"/>
      <c r="SS107" s="11"/>
      <c r="ST107" s="11"/>
      <c r="SU107" s="11"/>
      <c r="SV107" s="11"/>
      <c r="SW107" s="11"/>
      <c r="SX107" s="11"/>
      <c r="SY107" s="11"/>
      <c r="SZ107" s="11"/>
      <c r="TA107" s="11"/>
      <c r="TB107" s="11"/>
      <c r="TC107" s="11"/>
      <c r="TD107" s="11"/>
      <c r="TE107" s="11"/>
      <c r="TF107" s="11"/>
      <c r="TG107" s="11"/>
      <c r="TH107" s="11"/>
      <c r="TI107" s="11"/>
      <c r="TJ107" s="11"/>
      <c r="TK107" s="11"/>
      <c r="TL107" s="11"/>
      <c r="TM107" s="11"/>
      <c r="TN107" s="11"/>
      <c r="TO107" s="11"/>
      <c r="TP107" s="11"/>
      <c r="TQ107" s="11"/>
      <c r="TR107" s="11"/>
      <c r="TS107" s="11"/>
      <c r="TT107" s="11"/>
      <c r="TU107" s="11"/>
      <c r="TV107" s="11"/>
      <c r="TW107" s="11"/>
      <c r="TX107" s="11"/>
      <c r="TY107" s="11"/>
      <c r="TZ107" s="11"/>
      <c r="UA107" s="11"/>
      <c r="UB107" s="11"/>
      <c r="UC107" s="11"/>
      <c r="UD107" s="11"/>
      <c r="UE107" s="11"/>
      <c r="UF107" s="11"/>
      <c r="UG107" s="11"/>
      <c r="UH107" s="11"/>
      <c r="UI107" s="11"/>
      <c r="UJ107" s="11"/>
      <c r="UK107" s="11"/>
      <c r="UL107" s="11"/>
      <c r="UM107" s="11"/>
      <c r="UN107" s="11"/>
      <c r="UO107" s="11"/>
      <c r="UP107" s="11"/>
      <c r="UQ107" s="11"/>
      <c r="UR107" s="11"/>
      <c r="US107" s="11"/>
      <c r="UT107" s="11"/>
      <c r="UU107" s="11"/>
      <c r="UV107" s="11"/>
      <c r="UW107" s="11"/>
      <c r="UX107" s="11"/>
      <c r="UY107" s="11"/>
      <c r="UZ107" s="11"/>
      <c r="VA107" s="11"/>
      <c r="VB107" s="11"/>
      <c r="VC107" s="11"/>
      <c r="VD107" s="11"/>
      <c r="VE107" s="11"/>
      <c r="VF107" s="11"/>
      <c r="VG107" s="11"/>
      <c r="VH107" s="11"/>
      <c r="VI107" s="11"/>
      <c r="VJ107" s="11"/>
      <c r="VK107" s="11"/>
      <c r="VL107" s="11"/>
      <c r="VM107" s="11"/>
      <c r="VN107" s="11"/>
      <c r="VO107" s="11"/>
      <c r="VP107" s="11"/>
      <c r="VQ107" s="11"/>
      <c r="VR107" s="11"/>
      <c r="VS107" s="11"/>
      <c r="VT107" s="11"/>
      <c r="VU107" s="11"/>
      <c r="VV107" s="11"/>
      <c r="VW107" s="11"/>
      <c r="VX107" s="11"/>
      <c r="VY107" s="11"/>
      <c r="VZ107" s="11"/>
      <c r="WA107" s="11"/>
      <c r="WB107" s="11"/>
      <c r="WC107" s="11"/>
      <c r="WD107" s="11"/>
      <c r="WE107" s="11"/>
      <c r="WF107" s="11"/>
      <c r="WG107" s="11"/>
      <c r="WH107" s="11"/>
      <c r="WI107" s="11"/>
      <c r="WJ107" s="11"/>
      <c r="WK107" s="11"/>
      <c r="WL107" s="11"/>
      <c r="WM107" s="11"/>
      <c r="WN107" s="11"/>
      <c r="WO107" s="11"/>
      <c r="WP107" s="11"/>
      <c r="WQ107" s="11"/>
      <c r="WR107" s="11"/>
      <c r="WS107" s="11"/>
      <c r="WT107" s="11"/>
      <c r="WU107" s="11"/>
      <c r="WV107" s="11"/>
      <c r="WW107" s="11"/>
      <c r="WX107" s="11"/>
      <c r="WY107" s="11"/>
      <c r="WZ107" s="11"/>
      <c r="XA107" s="11"/>
      <c r="XB107" s="11"/>
      <c r="XC107" s="11"/>
      <c r="XD107" s="11"/>
      <c r="XE107" s="11"/>
      <c r="XF107" s="11"/>
      <c r="XG107" s="11"/>
      <c r="XH107" s="11"/>
      <c r="XI107" s="11"/>
      <c r="XJ107" s="11"/>
      <c r="XK107" s="11"/>
      <c r="XL107" s="11"/>
      <c r="XM107" s="11"/>
      <c r="XN107" s="11"/>
      <c r="XO107" s="11"/>
      <c r="XP107" s="11"/>
      <c r="XQ107" s="11"/>
      <c r="XR107" s="11"/>
      <c r="XS107" s="11"/>
      <c r="XT107" s="11"/>
      <c r="XU107" s="11"/>
      <c r="XV107" s="11"/>
      <c r="XW107" s="11"/>
      <c r="XX107" s="11"/>
      <c r="XY107" s="11"/>
      <c r="XZ107" s="11"/>
      <c r="YA107" s="11"/>
      <c r="YB107" s="11"/>
      <c r="YC107" s="11"/>
      <c r="YD107" s="11"/>
      <c r="YE107" s="11"/>
      <c r="YF107" s="11"/>
      <c r="YG107" s="11"/>
      <c r="YH107" s="11"/>
      <c r="YI107" s="11"/>
      <c r="YJ107" s="11"/>
      <c r="YK107" s="11"/>
      <c r="YL107" s="11"/>
      <c r="YM107" s="11"/>
      <c r="YN107" s="11"/>
      <c r="YO107" s="11"/>
      <c r="YP107" s="11"/>
      <c r="YQ107" s="11"/>
      <c r="YR107" s="11"/>
      <c r="YS107" s="11"/>
      <c r="YT107" s="11"/>
      <c r="YU107" s="11"/>
      <c r="YV107" s="11"/>
      <c r="YW107" s="11"/>
      <c r="YX107" s="11"/>
      <c r="YY107" s="11"/>
      <c r="YZ107" s="11"/>
      <c r="ZA107" s="11"/>
      <c r="ZB107" s="11"/>
      <c r="ZC107" s="11"/>
      <c r="ZD107" s="11"/>
      <c r="ZE107" s="11"/>
      <c r="ZF107" s="11"/>
      <c r="ZG107" s="11"/>
      <c r="ZH107" s="11"/>
      <c r="ZI107" s="11"/>
      <c r="ZJ107" s="11"/>
      <c r="ZK107" s="11"/>
      <c r="ZL107" s="11"/>
      <c r="ZM107" s="11"/>
      <c r="ZN107" s="11"/>
      <c r="ZO107" s="11"/>
      <c r="ZP107" s="11"/>
      <c r="ZQ107" s="11"/>
      <c r="ZR107" s="11"/>
      <c r="ZS107" s="11"/>
      <c r="ZT107" s="11"/>
      <c r="ZU107" s="11"/>
      <c r="ZV107" s="11"/>
      <c r="ZW107" s="11"/>
      <c r="ZX107" s="11"/>
      <c r="ZY107" s="11"/>
      <c r="ZZ107" s="11"/>
      <c r="AAA107" s="11"/>
      <c r="AAB107" s="11"/>
      <c r="AAC107" s="11"/>
      <c r="AAD107" s="11"/>
      <c r="AAE107" s="11"/>
      <c r="AAF107" s="11"/>
      <c r="AAG107" s="11"/>
      <c r="AAH107" s="11"/>
      <c r="AAI107" s="11"/>
      <c r="AAJ107" s="11"/>
      <c r="AAK107" s="11"/>
      <c r="AAL107" s="11"/>
      <c r="AAM107" s="11"/>
      <c r="AAN107" s="11"/>
      <c r="AAO107" s="11"/>
      <c r="AAP107" s="11"/>
      <c r="AAQ107" s="11"/>
      <c r="AAR107" s="11"/>
      <c r="AAS107" s="11"/>
      <c r="AAT107" s="11"/>
      <c r="AAU107" s="11"/>
      <c r="AAV107" s="11"/>
      <c r="AAW107" s="11"/>
      <c r="AAX107" s="11"/>
      <c r="AAY107" s="11"/>
      <c r="AAZ107" s="11"/>
      <c r="ABA107" s="11"/>
      <c r="ABB107" s="11"/>
      <c r="ABC107" s="11"/>
      <c r="ABD107" s="11"/>
      <c r="ABE107" s="11"/>
      <c r="ABF107" s="11"/>
      <c r="ABG107" s="11"/>
      <c r="ABH107" s="11"/>
      <c r="ABI107" s="11"/>
      <c r="ABJ107" s="11"/>
      <c r="ABK107" s="11"/>
      <c r="ABL107" s="11"/>
      <c r="ABM107" s="11"/>
      <c r="ABN107" s="11"/>
      <c r="ABO107" s="11"/>
      <c r="ABP107" s="11"/>
      <c r="ABQ107" s="11"/>
      <c r="ABR107" s="11"/>
      <c r="ABS107" s="11"/>
      <c r="ABT107" s="11"/>
      <c r="ABU107" s="11"/>
      <c r="ABV107" s="11"/>
      <c r="ABW107" s="11"/>
      <c r="ABX107" s="11"/>
      <c r="ABY107" s="11"/>
      <c r="ABZ107" s="11"/>
      <c r="ACA107" s="11"/>
      <c r="ACB107" s="11"/>
      <c r="ACC107" s="11"/>
      <c r="ACD107" s="11"/>
      <c r="ACE107" s="11"/>
      <c r="ACF107" s="11"/>
      <c r="ACG107" s="11"/>
      <c r="ACH107" s="11"/>
      <c r="ACI107" s="11"/>
      <c r="ACJ107" s="11"/>
      <c r="ACK107" s="11"/>
      <c r="ACL107" s="11"/>
      <c r="ACM107" s="11"/>
      <c r="ACN107" s="11"/>
      <c r="ACO107" s="11"/>
      <c r="ACP107" s="11"/>
      <c r="ACQ107" s="11"/>
      <c r="ACR107" s="11"/>
      <c r="ACS107" s="11"/>
      <c r="ACT107" s="11"/>
      <c r="ACU107" s="11"/>
      <c r="ACV107" s="11"/>
      <c r="ACW107" s="11"/>
      <c r="ACX107" s="11"/>
      <c r="ACY107" s="11"/>
      <c r="ACZ107" s="11"/>
      <c r="ADA107" s="11"/>
      <c r="ADB107" s="11"/>
      <c r="ADC107" s="11"/>
      <c r="ADD107" s="11"/>
      <c r="ADE107" s="11"/>
      <c r="ADF107" s="11"/>
      <c r="ADG107" s="11"/>
      <c r="ADH107" s="11"/>
      <c r="ADI107" s="11"/>
      <c r="ADJ107" s="11"/>
      <c r="ADK107" s="11"/>
      <c r="ADL107" s="11"/>
      <c r="ADM107" s="11"/>
      <c r="ADN107" s="11"/>
      <c r="ADO107" s="11"/>
      <c r="ADP107" s="11"/>
      <c r="ADQ107" s="11"/>
      <c r="ADR107" s="11"/>
      <c r="ADS107" s="11"/>
      <c r="ADT107" s="11"/>
      <c r="ADU107" s="11"/>
      <c r="ADV107" s="11"/>
      <c r="ADW107" s="11"/>
      <c r="ADX107" s="11"/>
      <c r="ADY107" s="11"/>
      <c r="ADZ107" s="11"/>
      <c r="AEA107" s="11"/>
      <c r="AEB107" s="11"/>
      <c r="AEC107" s="11"/>
      <c r="AED107" s="11"/>
      <c r="AEE107" s="11"/>
      <c r="AEF107" s="11"/>
      <c r="AEG107" s="11"/>
      <c r="AEH107" s="11"/>
      <c r="AEI107" s="11"/>
      <c r="AEJ107" s="11"/>
      <c r="AEK107" s="11"/>
      <c r="AEL107" s="11"/>
      <c r="AEM107" s="11"/>
      <c r="AEN107" s="11"/>
      <c r="AEO107" s="11"/>
      <c r="AEP107" s="11"/>
      <c r="AEQ107" s="11"/>
      <c r="AER107" s="11"/>
      <c r="AES107" s="11"/>
      <c r="AET107" s="11"/>
      <c r="AEU107" s="11"/>
      <c r="AEV107" s="11"/>
      <c r="AEW107" s="11"/>
      <c r="AEX107" s="11"/>
      <c r="AEY107" s="11"/>
      <c r="AEZ107" s="11"/>
      <c r="AFA107" s="11"/>
      <c r="AFB107" s="11"/>
      <c r="AFC107" s="11"/>
      <c r="AFD107" s="11"/>
      <c r="AFE107" s="11"/>
      <c r="AFF107" s="11"/>
      <c r="AFG107" s="11"/>
      <c r="AFH107" s="11"/>
      <c r="AFI107" s="11"/>
      <c r="AFJ107" s="11"/>
      <c r="AFK107" s="11"/>
      <c r="AFL107" s="11"/>
      <c r="AFM107" s="11"/>
      <c r="AFN107" s="11"/>
      <c r="AFO107" s="11"/>
      <c r="AFP107" s="11"/>
      <c r="AFQ107" s="11"/>
      <c r="AFR107" s="11"/>
      <c r="AFS107" s="11"/>
      <c r="AFT107" s="11"/>
      <c r="AFU107" s="11"/>
      <c r="AFV107" s="11"/>
      <c r="AFW107" s="11"/>
      <c r="AFX107" s="11"/>
      <c r="AFY107" s="11"/>
      <c r="AFZ107" s="11"/>
      <c r="AGA107" s="11"/>
      <c r="AGB107" s="11"/>
      <c r="AGC107" s="11"/>
      <c r="AGD107" s="11"/>
      <c r="AGE107" s="11"/>
      <c r="AGF107" s="11"/>
      <c r="AGG107" s="11"/>
      <c r="AGH107" s="11"/>
      <c r="AGI107" s="11"/>
      <c r="AGJ107" s="11"/>
      <c r="AGK107" s="11"/>
      <c r="AGL107" s="11"/>
      <c r="AGM107" s="11"/>
      <c r="AGN107" s="11"/>
      <c r="AGO107" s="11"/>
      <c r="AGP107" s="11"/>
      <c r="AGQ107" s="11"/>
      <c r="AGR107" s="11"/>
      <c r="AGS107" s="11"/>
      <c r="AGT107" s="11"/>
      <c r="AGU107" s="11"/>
      <c r="AGV107" s="11"/>
      <c r="AGW107" s="11"/>
      <c r="AGX107" s="11"/>
      <c r="AGY107" s="11"/>
      <c r="AGZ107" s="11"/>
      <c r="AHA107" s="11"/>
      <c r="AHB107" s="11"/>
      <c r="AHC107" s="11"/>
      <c r="AHD107" s="11"/>
      <c r="AHE107" s="11"/>
      <c r="AHF107" s="11"/>
      <c r="AHG107" s="11"/>
      <c r="AHH107" s="11"/>
      <c r="AHI107" s="11"/>
      <c r="AHJ107" s="11"/>
      <c r="AHK107" s="11"/>
      <c r="AHL107" s="11"/>
      <c r="AHM107" s="11"/>
      <c r="AHN107" s="11"/>
      <c r="AHO107" s="11"/>
      <c r="AHP107" s="11"/>
      <c r="AHQ107" s="11"/>
      <c r="AHR107" s="11"/>
      <c r="AHS107" s="11"/>
      <c r="AHT107" s="11"/>
      <c r="AHU107" s="11"/>
      <c r="AHV107" s="11"/>
      <c r="AHW107" s="11"/>
      <c r="AHX107" s="11"/>
      <c r="AHY107" s="11"/>
      <c r="AHZ107" s="11"/>
      <c r="AIA107" s="11"/>
      <c r="AIB107" s="11"/>
      <c r="AIC107" s="11"/>
      <c r="AID107" s="11"/>
      <c r="AIE107" s="11"/>
      <c r="AIF107" s="11"/>
      <c r="AIG107" s="11"/>
      <c r="AIH107" s="11"/>
      <c r="AII107" s="11"/>
      <c r="AIJ107" s="11"/>
      <c r="AIK107" s="11"/>
      <c r="AIL107" s="11"/>
      <c r="AIM107" s="11"/>
      <c r="AIN107" s="11"/>
      <c r="AIO107" s="11"/>
      <c r="AIP107" s="11"/>
      <c r="AIQ107" s="11"/>
      <c r="AIR107" s="11"/>
      <c r="AIS107" s="11"/>
      <c r="AIT107" s="11"/>
      <c r="AIU107" s="11"/>
      <c r="AIV107" s="11"/>
      <c r="AIW107" s="11"/>
      <c r="AIX107" s="11"/>
      <c r="AIY107" s="11"/>
      <c r="AIZ107" s="11"/>
      <c r="AJA107" s="11"/>
      <c r="AJB107" s="11"/>
      <c r="AJC107" s="11"/>
      <c r="AJD107" s="11"/>
      <c r="AJE107" s="11"/>
      <c r="AJF107" s="11"/>
      <c r="AJG107" s="11"/>
      <c r="AJH107" s="11"/>
      <c r="AJI107" s="11"/>
      <c r="AJJ107" s="11"/>
      <c r="AJK107" s="11"/>
      <c r="AJL107" s="11"/>
      <c r="AJM107" s="11"/>
      <c r="AJN107" s="11"/>
      <c r="AJO107" s="11"/>
      <c r="AJP107" s="11"/>
      <c r="AJQ107" s="11"/>
      <c r="AJR107" s="11"/>
      <c r="AJS107" s="11"/>
      <c r="AJT107" s="11"/>
      <c r="AJU107" s="11"/>
      <c r="AJV107" s="11"/>
      <c r="AJW107" s="11"/>
      <c r="AJX107" s="11"/>
      <c r="AJY107" s="11"/>
      <c r="AJZ107" s="11"/>
      <c r="AKA107" s="11"/>
      <c r="AKB107" s="11"/>
      <c r="AKC107" s="11"/>
      <c r="AKD107" s="11"/>
      <c r="AKE107" s="11"/>
      <c r="AKF107" s="11"/>
      <c r="AKG107" s="11"/>
      <c r="AKH107" s="11"/>
      <c r="AKI107" s="11"/>
      <c r="AKJ107" s="11"/>
      <c r="AKK107" s="11"/>
      <c r="AKL107" s="11"/>
      <c r="AKM107" s="11"/>
      <c r="AKN107" s="11"/>
      <c r="AKO107" s="11"/>
      <c r="AKP107" s="11"/>
      <c r="AKQ107" s="11"/>
      <c r="AKR107" s="11"/>
      <c r="AKS107" s="11"/>
      <c r="AKT107" s="11"/>
      <c r="AKU107" s="11"/>
      <c r="AKV107" s="11"/>
      <c r="AKW107" s="11"/>
      <c r="AKX107" s="11"/>
      <c r="AKY107" s="11"/>
      <c r="AKZ107" s="11"/>
      <c r="ALA107" s="11"/>
      <c r="ALB107" s="11"/>
      <c r="ALC107" s="11"/>
      <c r="ALD107" s="11"/>
      <c r="ALE107" s="11"/>
      <c r="ALF107" s="11"/>
      <c r="ALG107" s="11"/>
      <c r="ALH107" s="11"/>
      <c r="ALI107" s="11"/>
      <c r="ALJ107" s="11"/>
      <c r="ALK107" s="11"/>
      <c r="ALL107" s="11"/>
      <c r="ALM107" s="11"/>
      <c r="ALN107" s="11"/>
      <c r="ALO107" s="11"/>
      <c r="ALP107" s="11"/>
      <c r="ALQ107" s="11"/>
      <c r="ALR107" s="11"/>
      <c r="ALS107" s="11"/>
      <c r="ALT107" s="11"/>
      <c r="ALU107" s="11"/>
      <c r="ALV107" s="11"/>
      <c r="ALW107" s="11"/>
      <c r="ALX107" s="11"/>
      <c r="ALY107" s="11"/>
      <c r="ALZ107" s="11"/>
      <c r="AMA107" s="11"/>
      <c r="AMB107" s="11"/>
      <c r="AMC107" s="11"/>
      <c r="AMD107" s="11"/>
      <c r="AME107" s="11"/>
      <c r="AMF107" s="11"/>
      <c r="AMG107" s="11"/>
      <c r="AMH107" s="11"/>
      <c r="AMI107" s="11"/>
      <c r="AMJ107" s="14"/>
      <c r="AMK107" s="14"/>
    </row>
    <row r="108" spans="1:1025">
      <c r="A108" s="24" t="s">
        <v>492</v>
      </c>
      <c r="B108" s="24" t="s">
        <v>19</v>
      </c>
      <c r="C108" s="23" t="s">
        <v>20</v>
      </c>
      <c r="D108" s="25" t="s">
        <v>60</v>
      </c>
      <c r="E108" s="25" t="s">
        <v>231</v>
      </c>
      <c r="F108" s="52" t="s">
        <v>406</v>
      </c>
      <c r="G108" s="26" t="s">
        <v>108</v>
      </c>
      <c r="H108" s="27">
        <v>22.68</v>
      </c>
      <c r="I108" s="28" t="s">
        <v>27</v>
      </c>
      <c r="J108" s="37" t="s">
        <v>338</v>
      </c>
      <c r="K108" s="54" t="s">
        <v>23</v>
      </c>
      <c r="L108" s="29">
        <v>1</v>
      </c>
      <c r="M108" s="54" t="s">
        <v>23</v>
      </c>
      <c r="N108" s="36">
        <v>0.27</v>
      </c>
      <c r="O108" s="51">
        <v>21575</v>
      </c>
      <c r="P108" s="69">
        <v>22065</v>
      </c>
      <c r="Q108" s="33">
        <f t="shared" si="14"/>
        <v>2.2207115341037809E-2</v>
      </c>
      <c r="R108" s="34"/>
      <c r="S108" s="11"/>
      <c r="HS108" s="12"/>
      <c r="HT108" s="12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  <c r="KF108" s="11"/>
      <c r="KG108" s="11"/>
      <c r="KH108" s="11"/>
      <c r="KI108" s="11"/>
      <c r="KJ108" s="11"/>
      <c r="KK108" s="11"/>
      <c r="KL108" s="11"/>
      <c r="KM108" s="11"/>
      <c r="KN108" s="11"/>
      <c r="KO108" s="11"/>
      <c r="KP108" s="11"/>
      <c r="KQ108" s="11"/>
      <c r="KR108" s="11"/>
      <c r="KS108" s="11"/>
      <c r="KT108" s="11"/>
      <c r="KU108" s="11"/>
      <c r="KV108" s="11"/>
      <c r="KW108" s="11"/>
      <c r="KX108" s="11"/>
      <c r="KY108" s="11"/>
      <c r="KZ108" s="11"/>
      <c r="LA108" s="11"/>
      <c r="LB108" s="11"/>
      <c r="LC108" s="11"/>
      <c r="LD108" s="11"/>
      <c r="LE108" s="11"/>
      <c r="LF108" s="11"/>
      <c r="LG108" s="11"/>
      <c r="LH108" s="11"/>
      <c r="LI108" s="11"/>
      <c r="LJ108" s="11"/>
      <c r="LK108" s="11"/>
      <c r="LL108" s="11"/>
      <c r="LM108" s="11"/>
      <c r="LN108" s="11"/>
      <c r="LO108" s="11"/>
      <c r="LP108" s="11"/>
      <c r="LQ108" s="11"/>
      <c r="LR108" s="11"/>
      <c r="LS108" s="11"/>
      <c r="LT108" s="11"/>
      <c r="LU108" s="11"/>
      <c r="LV108" s="11"/>
      <c r="LW108" s="11"/>
      <c r="LX108" s="11"/>
      <c r="LY108" s="11"/>
      <c r="LZ108" s="11"/>
      <c r="MA108" s="11"/>
      <c r="MB108" s="11"/>
      <c r="MC108" s="11"/>
      <c r="MD108" s="11"/>
      <c r="ME108" s="11"/>
      <c r="MF108" s="11"/>
      <c r="MG108" s="11"/>
      <c r="MH108" s="11"/>
      <c r="MI108" s="11"/>
      <c r="MJ108" s="11"/>
      <c r="MK108" s="11"/>
      <c r="ML108" s="11"/>
      <c r="MM108" s="11"/>
      <c r="MN108" s="11"/>
      <c r="MO108" s="11"/>
      <c r="MP108" s="11"/>
      <c r="MQ108" s="11"/>
      <c r="MR108" s="11"/>
      <c r="MS108" s="11"/>
      <c r="MT108" s="11"/>
      <c r="MU108" s="11"/>
      <c r="MV108" s="11"/>
      <c r="MW108" s="11"/>
      <c r="MX108" s="11"/>
      <c r="MY108" s="11"/>
      <c r="MZ108" s="11"/>
      <c r="NA108" s="11"/>
      <c r="NB108" s="11"/>
      <c r="NC108" s="11"/>
      <c r="ND108" s="11"/>
      <c r="NE108" s="11"/>
      <c r="NF108" s="11"/>
      <c r="NG108" s="11"/>
      <c r="NH108" s="11"/>
      <c r="NI108" s="11"/>
      <c r="NJ108" s="11"/>
      <c r="NK108" s="11"/>
      <c r="NL108" s="11"/>
      <c r="NM108" s="11"/>
      <c r="NN108" s="11"/>
      <c r="NO108" s="11"/>
      <c r="NP108" s="11"/>
      <c r="NQ108" s="11"/>
      <c r="NR108" s="11"/>
      <c r="NS108" s="11"/>
      <c r="NT108" s="11"/>
      <c r="NU108" s="11"/>
      <c r="NV108" s="11"/>
      <c r="NW108" s="11"/>
      <c r="NX108" s="11"/>
      <c r="NY108" s="11"/>
      <c r="NZ108" s="11"/>
      <c r="OA108" s="11"/>
      <c r="OB108" s="11"/>
      <c r="OC108" s="11"/>
      <c r="OD108" s="11"/>
      <c r="OE108" s="11"/>
      <c r="OF108" s="11"/>
      <c r="OG108" s="11"/>
      <c r="OH108" s="11"/>
      <c r="OI108" s="11"/>
      <c r="OJ108" s="11"/>
      <c r="OK108" s="11"/>
      <c r="OL108" s="11"/>
      <c r="OM108" s="11"/>
      <c r="ON108" s="11"/>
      <c r="OO108" s="11"/>
      <c r="OP108" s="11"/>
      <c r="OQ108" s="11"/>
      <c r="OR108" s="11"/>
      <c r="OS108" s="11"/>
      <c r="OT108" s="11"/>
      <c r="OU108" s="11"/>
      <c r="OV108" s="11"/>
      <c r="OW108" s="11"/>
      <c r="OX108" s="11"/>
      <c r="OY108" s="11"/>
      <c r="OZ108" s="11"/>
      <c r="PA108" s="11"/>
      <c r="PB108" s="11"/>
      <c r="PC108" s="11"/>
      <c r="PD108" s="11"/>
      <c r="PE108" s="11"/>
      <c r="PF108" s="11"/>
      <c r="PG108" s="11"/>
      <c r="PH108" s="11"/>
      <c r="PI108" s="11"/>
      <c r="PJ108" s="11"/>
      <c r="PK108" s="11"/>
      <c r="PL108" s="11"/>
      <c r="PM108" s="11"/>
      <c r="PN108" s="11"/>
      <c r="PO108" s="11"/>
      <c r="PP108" s="11"/>
      <c r="PQ108" s="11"/>
      <c r="PR108" s="11"/>
      <c r="PS108" s="11"/>
      <c r="PT108" s="11"/>
      <c r="PU108" s="11"/>
      <c r="PV108" s="11"/>
      <c r="PW108" s="11"/>
      <c r="PX108" s="11"/>
      <c r="PY108" s="11"/>
      <c r="PZ108" s="11"/>
      <c r="QA108" s="11"/>
      <c r="QB108" s="11"/>
      <c r="QC108" s="11"/>
      <c r="QD108" s="11"/>
      <c r="QE108" s="11"/>
      <c r="QF108" s="11"/>
      <c r="QG108" s="11"/>
      <c r="QH108" s="11"/>
      <c r="QI108" s="11"/>
      <c r="QJ108" s="11"/>
      <c r="QK108" s="11"/>
      <c r="QL108" s="11"/>
      <c r="QM108" s="11"/>
      <c r="QN108" s="11"/>
      <c r="QO108" s="11"/>
      <c r="QP108" s="11"/>
      <c r="QQ108" s="11"/>
      <c r="QR108" s="11"/>
      <c r="QS108" s="11"/>
      <c r="QT108" s="11"/>
      <c r="QU108" s="11"/>
      <c r="QV108" s="11"/>
      <c r="QW108" s="11"/>
      <c r="QX108" s="11"/>
      <c r="QY108" s="11"/>
      <c r="QZ108" s="11"/>
      <c r="RA108" s="11"/>
      <c r="RB108" s="11"/>
      <c r="RC108" s="11"/>
      <c r="RD108" s="11"/>
      <c r="RE108" s="11"/>
      <c r="RF108" s="11"/>
      <c r="RG108" s="11"/>
      <c r="RH108" s="11"/>
      <c r="RI108" s="11"/>
      <c r="RJ108" s="11"/>
      <c r="RK108" s="11"/>
      <c r="RL108" s="11"/>
      <c r="RM108" s="11"/>
      <c r="RN108" s="11"/>
      <c r="RO108" s="11"/>
      <c r="RP108" s="11"/>
      <c r="RQ108" s="11"/>
      <c r="RR108" s="11"/>
      <c r="RS108" s="11"/>
      <c r="RT108" s="11"/>
      <c r="RU108" s="11"/>
      <c r="RV108" s="11"/>
      <c r="RW108" s="11"/>
      <c r="RX108" s="11"/>
      <c r="RY108" s="11"/>
      <c r="RZ108" s="11"/>
      <c r="SA108" s="11"/>
      <c r="SB108" s="11"/>
      <c r="SC108" s="11"/>
      <c r="SD108" s="11"/>
      <c r="SE108" s="11"/>
      <c r="SF108" s="11"/>
      <c r="SG108" s="11"/>
      <c r="SH108" s="11"/>
      <c r="SI108" s="11"/>
      <c r="SJ108" s="11"/>
      <c r="SK108" s="11"/>
      <c r="SL108" s="11"/>
      <c r="SM108" s="11"/>
      <c r="SN108" s="11"/>
      <c r="SO108" s="11"/>
      <c r="SP108" s="11"/>
      <c r="SQ108" s="11"/>
      <c r="SR108" s="11"/>
      <c r="SS108" s="11"/>
      <c r="ST108" s="11"/>
      <c r="SU108" s="11"/>
      <c r="SV108" s="11"/>
      <c r="SW108" s="11"/>
      <c r="SX108" s="11"/>
      <c r="SY108" s="11"/>
      <c r="SZ108" s="11"/>
      <c r="TA108" s="11"/>
      <c r="TB108" s="11"/>
      <c r="TC108" s="11"/>
      <c r="TD108" s="11"/>
      <c r="TE108" s="11"/>
      <c r="TF108" s="11"/>
      <c r="TG108" s="11"/>
      <c r="TH108" s="11"/>
      <c r="TI108" s="11"/>
      <c r="TJ108" s="11"/>
      <c r="TK108" s="11"/>
      <c r="TL108" s="11"/>
      <c r="TM108" s="11"/>
      <c r="TN108" s="11"/>
      <c r="TO108" s="11"/>
      <c r="TP108" s="11"/>
      <c r="TQ108" s="11"/>
      <c r="TR108" s="11"/>
      <c r="TS108" s="11"/>
      <c r="TT108" s="11"/>
      <c r="TU108" s="11"/>
      <c r="TV108" s="11"/>
      <c r="TW108" s="11"/>
      <c r="TX108" s="11"/>
      <c r="TY108" s="11"/>
      <c r="TZ108" s="11"/>
      <c r="UA108" s="11"/>
      <c r="UB108" s="11"/>
      <c r="UC108" s="11"/>
      <c r="UD108" s="11"/>
      <c r="UE108" s="11"/>
      <c r="UF108" s="11"/>
      <c r="UG108" s="11"/>
      <c r="UH108" s="11"/>
      <c r="UI108" s="11"/>
      <c r="UJ108" s="11"/>
      <c r="UK108" s="11"/>
      <c r="UL108" s="11"/>
      <c r="UM108" s="11"/>
      <c r="UN108" s="11"/>
      <c r="UO108" s="11"/>
      <c r="UP108" s="11"/>
      <c r="UQ108" s="11"/>
      <c r="UR108" s="11"/>
      <c r="US108" s="11"/>
      <c r="UT108" s="11"/>
      <c r="UU108" s="11"/>
      <c r="UV108" s="11"/>
      <c r="UW108" s="11"/>
      <c r="UX108" s="11"/>
      <c r="UY108" s="11"/>
      <c r="UZ108" s="11"/>
      <c r="VA108" s="11"/>
      <c r="VB108" s="11"/>
      <c r="VC108" s="11"/>
      <c r="VD108" s="11"/>
      <c r="VE108" s="11"/>
      <c r="VF108" s="11"/>
      <c r="VG108" s="11"/>
      <c r="VH108" s="11"/>
      <c r="VI108" s="11"/>
      <c r="VJ108" s="11"/>
      <c r="VK108" s="11"/>
      <c r="VL108" s="11"/>
      <c r="VM108" s="11"/>
      <c r="VN108" s="11"/>
      <c r="VO108" s="11"/>
      <c r="VP108" s="11"/>
      <c r="VQ108" s="11"/>
      <c r="VR108" s="11"/>
      <c r="VS108" s="11"/>
      <c r="VT108" s="11"/>
      <c r="VU108" s="11"/>
      <c r="VV108" s="11"/>
      <c r="VW108" s="11"/>
      <c r="VX108" s="11"/>
      <c r="VY108" s="11"/>
      <c r="VZ108" s="11"/>
      <c r="WA108" s="11"/>
      <c r="WB108" s="11"/>
      <c r="WC108" s="11"/>
      <c r="WD108" s="11"/>
      <c r="WE108" s="11"/>
      <c r="WF108" s="11"/>
      <c r="WG108" s="11"/>
      <c r="WH108" s="11"/>
      <c r="WI108" s="11"/>
      <c r="WJ108" s="11"/>
      <c r="WK108" s="11"/>
      <c r="WL108" s="11"/>
      <c r="WM108" s="11"/>
      <c r="WN108" s="11"/>
      <c r="WO108" s="11"/>
      <c r="WP108" s="11"/>
      <c r="WQ108" s="11"/>
      <c r="WR108" s="11"/>
      <c r="WS108" s="11"/>
      <c r="WT108" s="11"/>
      <c r="WU108" s="11"/>
      <c r="WV108" s="11"/>
      <c r="WW108" s="11"/>
      <c r="WX108" s="11"/>
      <c r="WY108" s="11"/>
      <c r="WZ108" s="11"/>
      <c r="XA108" s="11"/>
      <c r="XB108" s="11"/>
      <c r="XC108" s="11"/>
      <c r="XD108" s="11"/>
      <c r="XE108" s="11"/>
      <c r="XF108" s="11"/>
      <c r="XG108" s="11"/>
      <c r="XH108" s="11"/>
      <c r="XI108" s="11"/>
      <c r="XJ108" s="11"/>
      <c r="XK108" s="11"/>
      <c r="XL108" s="11"/>
      <c r="XM108" s="11"/>
      <c r="XN108" s="11"/>
      <c r="XO108" s="11"/>
      <c r="XP108" s="11"/>
      <c r="XQ108" s="11"/>
      <c r="XR108" s="11"/>
      <c r="XS108" s="11"/>
      <c r="XT108" s="11"/>
      <c r="XU108" s="11"/>
      <c r="XV108" s="11"/>
      <c r="XW108" s="11"/>
      <c r="XX108" s="11"/>
      <c r="XY108" s="11"/>
      <c r="XZ108" s="11"/>
      <c r="YA108" s="11"/>
      <c r="YB108" s="11"/>
      <c r="YC108" s="11"/>
      <c r="YD108" s="11"/>
      <c r="YE108" s="11"/>
      <c r="YF108" s="11"/>
      <c r="YG108" s="11"/>
      <c r="YH108" s="11"/>
      <c r="YI108" s="11"/>
      <c r="YJ108" s="11"/>
      <c r="YK108" s="11"/>
      <c r="YL108" s="11"/>
      <c r="YM108" s="11"/>
      <c r="YN108" s="11"/>
      <c r="YO108" s="11"/>
      <c r="YP108" s="11"/>
      <c r="YQ108" s="11"/>
      <c r="YR108" s="11"/>
      <c r="YS108" s="11"/>
      <c r="YT108" s="11"/>
      <c r="YU108" s="11"/>
      <c r="YV108" s="11"/>
      <c r="YW108" s="11"/>
      <c r="YX108" s="11"/>
      <c r="YY108" s="11"/>
      <c r="YZ108" s="11"/>
      <c r="ZA108" s="11"/>
      <c r="ZB108" s="11"/>
      <c r="ZC108" s="11"/>
      <c r="ZD108" s="11"/>
      <c r="ZE108" s="11"/>
      <c r="ZF108" s="11"/>
      <c r="ZG108" s="11"/>
      <c r="ZH108" s="11"/>
      <c r="ZI108" s="11"/>
      <c r="ZJ108" s="11"/>
      <c r="ZK108" s="11"/>
      <c r="ZL108" s="11"/>
      <c r="ZM108" s="11"/>
      <c r="ZN108" s="11"/>
      <c r="ZO108" s="11"/>
      <c r="ZP108" s="11"/>
      <c r="ZQ108" s="11"/>
      <c r="ZR108" s="11"/>
      <c r="ZS108" s="11"/>
      <c r="ZT108" s="11"/>
      <c r="ZU108" s="11"/>
      <c r="ZV108" s="11"/>
      <c r="ZW108" s="11"/>
      <c r="ZX108" s="11"/>
      <c r="ZY108" s="11"/>
      <c r="ZZ108" s="11"/>
      <c r="AAA108" s="11"/>
      <c r="AAB108" s="11"/>
      <c r="AAC108" s="11"/>
      <c r="AAD108" s="11"/>
      <c r="AAE108" s="11"/>
      <c r="AAF108" s="11"/>
      <c r="AAG108" s="11"/>
      <c r="AAH108" s="11"/>
      <c r="AAI108" s="11"/>
      <c r="AAJ108" s="11"/>
      <c r="AAK108" s="11"/>
      <c r="AAL108" s="11"/>
      <c r="AAM108" s="11"/>
      <c r="AAN108" s="11"/>
      <c r="AAO108" s="11"/>
      <c r="AAP108" s="11"/>
      <c r="AAQ108" s="11"/>
      <c r="AAR108" s="11"/>
      <c r="AAS108" s="11"/>
      <c r="AAT108" s="11"/>
      <c r="AAU108" s="11"/>
      <c r="AAV108" s="11"/>
      <c r="AAW108" s="11"/>
      <c r="AAX108" s="11"/>
      <c r="AAY108" s="11"/>
      <c r="AAZ108" s="11"/>
      <c r="ABA108" s="11"/>
      <c r="ABB108" s="11"/>
      <c r="ABC108" s="11"/>
      <c r="ABD108" s="11"/>
      <c r="ABE108" s="11"/>
      <c r="ABF108" s="11"/>
      <c r="ABG108" s="11"/>
      <c r="ABH108" s="11"/>
      <c r="ABI108" s="11"/>
      <c r="ABJ108" s="11"/>
      <c r="ABK108" s="11"/>
      <c r="ABL108" s="11"/>
      <c r="ABM108" s="11"/>
      <c r="ABN108" s="11"/>
      <c r="ABO108" s="11"/>
      <c r="ABP108" s="11"/>
      <c r="ABQ108" s="11"/>
      <c r="ABR108" s="11"/>
      <c r="ABS108" s="11"/>
      <c r="ABT108" s="11"/>
      <c r="ABU108" s="11"/>
      <c r="ABV108" s="11"/>
      <c r="ABW108" s="11"/>
      <c r="ABX108" s="11"/>
      <c r="ABY108" s="11"/>
      <c r="ABZ108" s="11"/>
      <c r="ACA108" s="11"/>
      <c r="ACB108" s="11"/>
      <c r="ACC108" s="11"/>
      <c r="ACD108" s="11"/>
      <c r="ACE108" s="11"/>
      <c r="ACF108" s="11"/>
      <c r="ACG108" s="11"/>
      <c r="ACH108" s="11"/>
      <c r="ACI108" s="11"/>
      <c r="ACJ108" s="11"/>
      <c r="ACK108" s="11"/>
      <c r="ACL108" s="11"/>
      <c r="ACM108" s="11"/>
      <c r="ACN108" s="11"/>
      <c r="ACO108" s="11"/>
      <c r="ACP108" s="11"/>
      <c r="ACQ108" s="11"/>
      <c r="ACR108" s="11"/>
      <c r="ACS108" s="11"/>
      <c r="ACT108" s="11"/>
      <c r="ACU108" s="11"/>
      <c r="ACV108" s="11"/>
      <c r="ACW108" s="11"/>
      <c r="ACX108" s="11"/>
      <c r="ACY108" s="11"/>
      <c r="ACZ108" s="11"/>
      <c r="ADA108" s="11"/>
      <c r="ADB108" s="11"/>
      <c r="ADC108" s="11"/>
      <c r="ADD108" s="11"/>
      <c r="ADE108" s="11"/>
      <c r="ADF108" s="11"/>
      <c r="ADG108" s="11"/>
      <c r="ADH108" s="11"/>
      <c r="ADI108" s="11"/>
      <c r="ADJ108" s="11"/>
      <c r="ADK108" s="11"/>
      <c r="ADL108" s="11"/>
      <c r="ADM108" s="11"/>
      <c r="ADN108" s="11"/>
      <c r="ADO108" s="11"/>
      <c r="ADP108" s="11"/>
      <c r="ADQ108" s="11"/>
      <c r="ADR108" s="11"/>
      <c r="ADS108" s="11"/>
      <c r="ADT108" s="11"/>
      <c r="ADU108" s="11"/>
      <c r="ADV108" s="11"/>
      <c r="ADW108" s="11"/>
      <c r="ADX108" s="11"/>
      <c r="ADY108" s="11"/>
      <c r="ADZ108" s="11"/>
      <c r="AEA108" s="11"/>
      <c r="AEB108" s="11"/>
      <c r="AEC108" s="11"/>
      <c r="AED108" s="11"/>
      <c r="AEE108" s="11"/>
      <c r="AEF108" s="11"/>
      <c r="AEG108" s="11"/>
      <c r="AEH108" s="11"/>
      <c r="AEI108" s="11"/>
      <c r="AEJ108" s="11"/>
      <c r="AEK108" s="11"/>
      <c r="AEL108" s="11"/>
      <c r="AEM108" s="11"/>
      <c r="AEN108" s="11"/>
      <c r="AEO108" s="11"/>
      <c r="AEP108" s="11"/>
      <c r="AEQ108" s="11"/>
      <c r="AER108" s="11"/>
      <c r="AES108" s="11"/>
      <c r="AET108" s="11"/>
      <c r="AEU108" s="11"/>
      <c r="AEV108" s="11"/>
      <c r="AEW108" s="11"/>
      <c r="AEX108" s="11"/>
      <c r="AEY108" s="11"/>
      <c r="AEZ108" s="11"/>
      <c r="AFA108" s="11"/>
      <c r="AFB108" s="11"/>
      <c r="AFC108" s="11"/>
      <c r="AFD108" s="11"/>
      <c r="AFE108" s="11"/>
      <c r="AFF108" s="11"/>
      <c r="AFG108" s="11"/>
      <c r="AFH108" s="11"/>
      <c r="AFI108" s="11"/>
      <c r="AFJ108" s="11"/>
      <c r="AFK108" s="11"/>
      <c r="AFL108" s="11"/>
      <c r="AFM108" s="11"/>
      <c r="AFN108" s="11"/>
      <c r="AFO108" s="11"/>
      <c r="AFP108" s="11"/>
      <c r="AFQ108" s="11"/>
      <c r="AFR108" s="11"/>
      <c r="AFS108" s="11"/>
      <c r="AFT108" s="11"/>
      <c r="AFU108" s="11"/>
      <c r="AFV108" s="11"/>
      <c r="AFW108" s="11"/>
      <c r="AFX108" s="11"/>
      <c r="AFY108" s="11"/>
      <c r="AFZ108" s="11"/>
      <c r="AGA108" s="11"/>
      <c r="AGB108" s="11"/>
      <c r="AGC108" s="11"/>
      <c r="AGD108" s="11"/>
      <c r="AGE108" s="11"/>
      <c r="AGF108" s="11"/>
      <c r="AGG108" s="11"/>
      <c r="AGH108" s="11"/>
      <c r="AGI108" s="11"/>
      <c r="AGJ108" s="11"/>
      <c r="AGK108" s="11"/>
      <c r="AGL108" s="11"/>
      <c r="AGM108" s="11"/>
      <c r="AGN108" s="11"/>
      <c r="AGO108" s="11"/>
      <c r="AGP108" s="11"/>
      <c r="AGQ108" s="11"/>
      <c r="AGR108" s="11"/>
      <c r="AGS108" s="11"/>
      <c r="AGT108" s="11"/>
      <c r="AGU108" s="11"/>
      <c r="AGV108" s="11"/>
      <c r="AGW108" s="11"/>
      <c r="AGX108" s="11"/>
      <c r="AGY108" s="11"/>
      <c r="AGZ108" s="11"/>
      <c r="AHA108" s="11"/>
      <c r="AHB108" s="11"/>
      <c r="AHC108" s="11"/>
      <c r="AHD108" s="11"/>
      <c r="AHE108" s="11"/>
      <c r="AHF108" s="11"/>
      <c r="AHG108" s="11"/>
      <c r="AHH108" s="11"/>
      <c r="AHI108" s="11"/>
      <c r="AHJ108" s="11"/>
      <c r="AHK108" s="11"/>
      <c r="AHL108" s="11"/>
      <c r="AHM108" s="11"/>
      <c r="AHN108" s="11"/>
      <c r="AHO108" s="11"/>
      <c r="AHP108" s="11"/>
      <c r="AHQ108" s="11"/>
      <c r="AHR108" s="11"/>
      <c r="AHS108" s="11"/>
      <c r="AHT108" s="11"/>
      <c r="AHU108" s="11"/>
      <c r="AHV108" s="11"/>
      <c r="AHW108" s="11"/>
      <c r="AHX108" s="11"/>
      <c r="AHY108" s="11"/>
      <c r="AHZ108" s="11"/>
      <c r="AIA108" s="11"/>
      <c r="AIB108" s="11"/>
      <c r="AIC108" s="11"/>
      <c r="AID108" s="11"/>
      <c r="AIE108" s="11"/>
      <c r="AIF108" s="11"/>
      <c r="AIG108" s="11"/>
      <c r="AIH108" s="11"/>
      <c r="AII108" s="11"/>
      <c r="AIJ108" s="11"/>
      <c r="AIK108" s="11"/>
      <c r="AIL108" s="11"/>
      <c r="AIM108" s="11"/>
      <c r="AIN108" s="11"/>
      <c r="AIO108" s="11"/>
      <c r="AIP108" s="11"/>
      <c r="AIQ108" s="11"/>
      <c r="AIR108" s="11"/>
      <c r="AIS108" s="11"/>
      <c r="AIT108" s="11"/>
      <c r="AIU108" s="11"/>
      <c r="AIV108" s="11"/>
      <c r="AIW108" s="11"/>
      <c r="AIX108" s="11"/>
      <c r="AIY108" s="11"/>
      <c r="AIZ108" s="11"/>
      <c r="AJA108" s="11"/>
      <c r="AJB108" s="11"/>
      <c r="AJC108" s="11"/>
      <c r="AJD108" s="11"/>
      <c r="AJE108" s="11"/>
      <c r="AJF108" s="11"/>
      <c r="AJG108" s="11"/>
      <c r="AJH108" s="11"/>
      <c r="AJI108" s="11"/>
      <c r="AJJ108" s="11"/>
      <c r="AJK108" s="11"/>
      <c r="AJL108" s="11"/>
      <c r="AJM108" s="11"/>
      <c r="AJN108" s="11"/>
      <c r="AJO108" s="11"/>
      <c r="AJP108" s="11"/>
      <c r="AJQ108" s="11"/>
      <c r="AJR108" s="11"/>
      <c r="AJS108" s="11"/>
      <c r="AJT108" s="11"/>
      <c r="AJU108" s="11"/>
      <c r="AJV108" s="11"/>
      <c r="AJW108" s="11"/>
      <c r="AJX108" s="11"/>
      <c r="AJY108" s="11"/>
      <c r="AJZ108" s="11"/>
      <c r="AKA108" s="11"/>
      <c r="AKB108" s="11"/>
      <c r="AKC108" s="11"/>
      <c r="AKD108" s="11"/>
      <c r="AKE108" s="11"/>
      <c r="AKF108" s="11"/>
      <c r="AKG108" s="11"/>
      <c r="AKH108" s="11"/>
      <c r="AKI108" s="11"/>
      <c r="AKJ108" s="11"/>
      <c r="AKK108" s="11"/>
      <c r="AKL108" s="11"/>
      <c r="AKM108" s="11"/>
      <c r="AKN108" s="11"/>
      <c r="AKO108" s="11"/>
      <c r="AKP108" s="11"/>
      <c r="AKQ108" s="11"/>
      <c r="AKR108" s="11"/>
      <c r="AKS108" s="11"/>
      <c r="AKT108" s="11"/>
      <c r="AKU108" s="11"/>
      <c r="AKV108" s="11"/>
      <c r="AKW108" s="11"/>
      <c r="AKX108" s="11"/>
      <c r="AKY108" s="11"/>
      <c r="AKZ108" s="11"/>
      <c r="ALA108" s="11"/>
      <c r="ALB108" s="11"/>
      <c r="ALC108" s="11"/>
      <c r="ALD108" s="11"/>
      <c r="ALE108" s="11"/>
      <c r="ALF108" s="11"/>
      <c r="ALG108" s="11"/>
      <c r="ALH108" s="11"/>
      <c r="ALI108" s="11"/>
      <c r="ALJ108" s="11"/>
      <c r="ALK108" s="11"/>
      <c r="ALL108" s="11"/>
      <c r="ALM108" s="11"/>
      <c r="ALN108" s="11"/>
      <c r="ALO108" s="11"/>
      <c r="ALP108" s="11"/>
      <c r="ALQ108" s="11"/>
      <c r="ALR108" s="11"/>
      <c r="ALS108" s="11"/>
      <c r="ALT108" s="11"/>
      <c r="ALU108" s="11"/>
      <c r="ALV108" s="11"/>
      <c r="ALW108" s="11"/>
      <c r="ALX108" s="11"/>
      <c r="ALY108" s="11"/>
      <c r="ALZ108" s="11"/>
      <c r="AMA108" s="11"/>
      <c r="AMB108" s="11"/>
      <c r="AMC108" s="11"/>
      <c r="AMD108" s="11"/>
      <c r="AME108" s="11"/>
      <c r="AMF108" s="11"/>
      <c r="AMG108" s="11"/>
      <c r="AMH108" s="11"/>
      <c r="AMI108" s="11"/>
      <c r="AMJ108" s="14"/>
      <c r="AMK108" s="14"/>
    </row>
    <row r="109" spans="1:1025">
      <c r="A109" s="24" t="s">
        <v>493</v>
      </c>
      <c r="B109" s="24" t="s">
        <v>19</v>
      </c>
      <c r="C109" s="23" t="s">
        <v>20</v>
      </c>
      <c r="D109" s="25" t="s">
        <v>60</v>
      </c>
      <c r="E109" s="25" t="s">
        <v>231</v>
      </c>
      <c r="F109" s="52" t="s">
        <v>407</v>
      </c>
      <c r="G109" s="26" t="s">
        <v>108</v>
      </c>
      <c r="H109" s="27">
        <v>500</v>
      </c>
      <c r="I109" s="28" t="s">
        <v>31</v>
      </c>
      <c r="J109" s="37" t="s">
        <v>338</v>
      </c>
      <c r="K109" s="54" t="s">
        <v>23</v>
      </c>
      <c r="L109" s="29">
        <v>1</v>
      </c>
      <c r="M109" s="54" t="s">
        <v>23</v>
      </c>
      <c r="N109" s="36">
        <v>0.27</v>
      </c>
      <c r="O109" s="51">
        <v>945</v>
      </c>
      <c r="P109" s="69">
        <v>945</v>
      </c>
      <c r="Q109" s="33">
        <f t="shared" si="14"/>
        <v>0</v>
      </c>
      <c r="R109" s="34"/>
      <c r="S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  <c r="KF109" s="11"/>
      <c r="KG109" s="11"/>
      <c r="KH109" s="11"/>
      <c r="KI109" s="11"/>
      <c r="KJ109" s="11"/>
      <c r="KK109" s="11"/>
      <c r="KL109" s="11"/>
      <c r="KM109" s="11"/>
      <c r="KN109" s="11"/>
      <c r="KO109" s="11"/>
      <c r="KP109" s="11"/>
      <c r="KQ109" s="11"/>
      <c r="KR109" s="11"/>
      <c r="KS109" s="11"/>
      <c r="KT109" s="11"/>
      <c r="KU109" s="11"/>
      <c r="KV109" s="11"/>
      <c r="KW109" s="11"/>
      <c r="KX109" s="11"/>
      <c r="KY109" s="11"/>
      <c r="KZ109" s="11"/>
      <c r="LA109" s="11"/>
      <c r="LB109" s="11"/>
      <c r="LC109" s="11"/>
      <c r="LD109" s="11"/>
      <c r="LE109" s="11"/>
      <c r="LF109" s="11"/>
      <c r="LG109" s="11"/>
      <c r="LH109" s="11"/>
      <c r="LI109" s="11"/>
      <c r="LJ109" s="11"/>
      <c r="LK109" s="11"/>
      <c r="LL109" s="11"/>
      <c r="LM109" s="11"/>
      <c r="LN109" s="11"/>
      <c r="LO109" s="11"/>
      <c r="LP109" s="11"/>
      <c r="LQ109" s="11"/>
      <c r="LR109" s="11"/>
      <c r="LS109" s="11"/>
      <c r="LT109" s="11"/>
      <c r="LU109" s="11"/>
      <c r="LV109" s="11"/>
      <c r="LW109" s="11"/>
      <c r="LX109" s="11"/>
      <c r="LY109" s="11"/>
      <c r="LZ109" s="11"/>
      <c r="MA109" s="11"/>
      <c r="MB109" s="11"/>
      <c r="MC109" s="11"/>
      <c r="MD109" s="11"/>
      <c r="ME109" s="11"/>
      <c r="MF109" s="11"/>
      <c r="MG109" s="11"/>
      <c r="MH109" s="11"/>
      <c r="MI109" s="11"/>
      <c r="MJ109" s="11"/>
      <c r="MK109" s="11"/>
      <c r="ML109" s="11"/>
      <c r="MM109" s="11"/>
      <c r="MN109" s="11"/>
      <c r="MO109" s="11"/>
      <c r="MP109" s="11"/>
      <c r="MQ109" s="11"/>
      <c r="MR109" s="11"/>
      <c r="MS109" s="11"/>
      <c r="MT109" s="11"/>
      <c r="MU109" s="11"/>
      <c r="MV109" s="11"/>
      <c r="MW109" s="11"/>
      <c r="MX109" s="11"/>
      <c r="MY109" s="11"/>
      <c r="MZ109" s="11"/>
      <c r="NA109" s="11"/>
      <c r="NB109" s="11"/>
      <c r="NC109" s="11"/>
      <c r="ND109" s="11"/>
      <c r="NE109" s="11"/>
      <c r="NF109" s="11"/>
      <c r="NG109" s="11"/>
      <c r="NH109" s="11"/>
      <c r="NI109" s="11"/>
      <c r="NJ109" s="11"/>
      <c r="NK109" s="11"/>
      <c r="NL109" s="11"/>
      <c r="NM109" s="11"/>
      <c r="NN109" s="11"/>
      <c r="NO109" s="11"/>
      <c r="NP109" s="11"/>
      <c r="NQ109" s="11"/>
      <c r="NR109" s="11"/>
      <c r="NS109" s="11"/>
      <c r="NT109" s="11"/>
      <c r="NU109" s="11"/>
      <c r="NV109" s="11"/>
      <c r="NW109" s="11"/>
      <c r="NX109" s="11"/>
      <c r="NY109" s="11"/>
      <c r="NZ109" s="11"/>
      <c r="OA109" s="11"/>
      <c r="OB109" s="11"/>
      <c r="OC109" s="11"/>
      <c r="OD109" s="11"/>
      <c r="OE109" s="11"/>
      <c r="OF109" s="11"/>
      <c r="OG109" s="11"/>
      <c r="OH109" s="11"/>
      <c r="OI109" s="11"/>
      <c r="OJ109" s="11"/>
      <c r="OK109" s="11"/>
      <c r="OL109" s="11"/>
      <c r="OM109" s="11"/>
      <c r="ON109" s="11"/>
      <c r="OO109" s="11"/>
      <c r="OP109" s="11"/>
      <c r="OQ109" s="11"/>
      <c r="OR109" s="11"/>
      <c r="OS109" s="11"/>
      <c r="OT109" s="11"/>
      <c r="OU109" s="11"/>
      <c r="OV109" s="11"/>
      <c r="OW109" s="11"/>
      <c r="OX109" s="11"/>
      <c r="OY109" s="11"/>
      <c r="OZ109" s="11"/>
      <c r="PA109" s="11"/>
      <c r="PB109" s="11"/>
      <c r="PC109" s="11"/>
      <c r="PD109" s="11"/>
      <c r="PE109" s="11"/>
      <c r="PF109" s="11"/>
      <c r="PG109" s="11"/>
      <c r="PH109" s="11"/>
      <c r="PI109" s="11"/>
      <c r="PJ109" s="11"/>
      <c r="PK109" s="11"/>
      <c r="PL109" s="11"/>
      <c r="PM109" s="11"/>
      <c r="PN109" s="11"/>
      <c r="PO109" s="11"/>
      <c r="PP109" s="11"/>
      <c r="PQ109" s="11"/>
      <c r="PR109" s="11"/>
      <c r="PS109" s="11"/>
      <c r="PT109" s="11"/>
      <c r="PU109" s="11"/>
      <c r="PV109" s="11"/>
      <c r="PW109" s="11"/>
      <c r="PX109" s="11"/>
      <c r="PY109" s="11"/>
      <c r="PZ109" s="11"/>
      <c r="QA109" s="11"/>
      <c r="QB109" s="11"/>
      <c r="QC109" s="11"/>
      <c r="QD109" s="11"/>
      <c r="QE109" s="11"/>
      <c r="QF109" s="11"/>
      <c r="QG109" s="11"/>
      <c r="QH109" s="11"/>
      <c r="QI109" s="11"/>
      <c r="QJ109" s="11"/>
      <c r="QK109" s="11"/>
      <c r="QL109" s="11"/>
      <c r="QM109" s="11"/>
      <c r="QN109" s="11"/>
      <c r="QO109" s="11"/>
      <c r="QP109" s="11"/>
      <c r="QQ109" s="11"/>
      <c r="QR109" s="11"/>
      <c r="QS109" s="11"/>
      <c r="QT109" s="11"/>
      <c r="QU109" s="11"/>
      <c r="QV109" s="11"/>
      <c r="QW109" s="11"/>
      <c r="QX109" s="11"/>
      <c r="QY109" s="11"/>
      <c r="QZ109" s="11"/>
      <c r="RA109" s="11"/>
      <c r="RB109" s="11"/>
      <c r="RC109" s="11"/>
      <c r="RD109" s="11"/>
      <c r="RE109" s="11"/>
      <c r="RF109" s="11"/>
      <c r="RG109" s="11"/>
      <c r="RH109" s="11"/>
      <c r="RI109" s="11"/>
      <c r="RJ109" s="11"/>
      <c r="RK109" s="11"/>
      <c r="RL109" s="11"/>
      <c r="RM109" s="11"/>
      <c r="RN109" s="11"/>
      <c r="RO109" s="11"/>
      <c r="RP109" s="11"/>
      <c r="RQ109" s="11"/>
      <c r="RR109" s="11"/>
      <c r="RS109" s="11"/>
      <c r="RT109" s="11"/>
      <c r="RU109" s="11"/>
      <c r="RV109" s="11"/>
      <c r="RW109" s="11"/>
      <c r="RX109" s="11"/>
      <c r="RY109" s="11"/>
      <c r="RZ109" s="11"/>
      <c r="SA109" s="11"/>
      <c r="SB109" s="11"/>
      <c r="SC109" s="11"/>
      <c r="SD109" s="11"/>
      <c r="SE109" s="11"/>
      <c r="SF109" s="11"/>
      <c r="SG109" s="11"/>
      <c r="SH109" s="11"/>
      <c r="SI109" s="11"/>
      <c r="SJ109" s="11"/>
      <c r="SK109" s="11"/>
      <c r="SL109" s="11"/>
      <c r="SM109" s="11"/>
      <c r="SN109" s="11"/>
      <c r="SO109" s="11"/>
      <c r="SP109" s="11"/>
      <c r="SQ109" s="11"/>
      <c r="SR109" s="11"/>
      <c r="SS109" s="11"/>
      <c r="ST109" s="11"/>
      <c r="SU109" s="11"/>
      <c r="SV109" s="11"/>
      <c r="SW109" s="11"/>
      <c r="SX109" s="11"/>
      <c r="SY109" s="11"/>
      <c r="SZ109" s="11"/>
      <c r="TA109" s="11"/>
      <c r="TB109" s="11"/>
      <c r="TC109" s="11"/>
      <c r="TD109" s="11"/>
      <c r="TE109" s="11"/>
      <c r="TF109" s="11"/>
      <c r="TG109" s="11"/>
      <c r="TH109" s="11"/>
      <c r="TI109" s="11"/>
      <c r="TJ109" s="11"/>
      <c r="TK109" s="11"/>
      <c r="TL109" s="11"/>
      <c r="TM109" s="11"/>
      <c r="TN109" s="11"/>
      <c r="TO109" s="11"/>
      <c r="TP109" s="11"/>
      <c r="TQ109" s="11"/>
      <c r="TR109" s="11"/>
      <c r="TS109" s="11"/>
      <c r="TT109" s="11"/>
      <c r="TU109" s="11"/>
      <c r="TV109" s="11"/>
      <c r="TW109" s="11"/>
      <c r="TX109" s="11"/>
      <c r="TY109" s="11"/>
      <c r="TZ109" s="11"/>
      <c r="UA109" s="11"/>
      <c r="UB109" s="11"/>
      <c r="UC109" s="11"/>
      <c r="UD109" s="11"/>
      <c r="UE109" s="11"/>
      <c r="UF109" s="11"/>
      <c r="UG109" s="11"/>
      <c r="UH109" s="11"/>
      <c r="UI109" s="11"/>
      <c r="UJ109" s="11"/>
      <c r="UK109" s="11"/>
      <c r="UL109" s="11"/>
      <c r="UM109" s="11"/>
      <c r="UN109" s="11"/>
      <c r="UO109" s="11"/>
      <c r="UP109" s="11"/>
      <c r="UQ109" s="11"/>
      <c r="UR109" s="11"/>
      <c r="US109" s="11"/>
      <c r="UT109" s="11"/>
      <c r="UU109" s="11"/>
      <c r="UV109" s="11"/>
      <c r="UW109" s="11"/>
      <c r="UX109" s="11"/>
      <c r="UY109" s="11"/>
      <c r="UZ109" s="11"/>
      <c r="VA109" s="11"/>
      <c r="VB109" s="11"/>
      <c r="VC109" s="11"/>
      <c r="VD109" s="11"/>
      <c r="VE109" s="11"/>
      <c r="VF109" s="11"/>
      <c r="VG109" s="11"/>
      <c r="VH109" s="11"/>
      <c r="VI109" s="11"/>
      <c r="VJ109" s="11"/>
      <c r="VK109" s="11"/>
      <c r="VL109" s="11"/>
      <c r="VM109" s="11"/>
      <c r="VN109" s="11"/>
      <c r="VO109" s="11"/>
      <c r="VP109" s="11"/>
      <c r="VQ109" s="11"/>
      <c r="VR109" s="11"/>
      <c r="VS109" s="11"/>
      <c r="VT109" s="11"/>
      <c r="VU109" s="11"/>
      <c r="VV109" s="11"/>
      <c r="VW109" s="11"/>
      <c r="VX109" s="11"/>
      <c r="VY109" s="11"/>
      <c r="VZ109" s="11"/>
      <c r="WA109" s="11"/>
      <c r="WB109" s="11"/>
      <c r="WC109" s="11"/>
      <c r="WD109" s="11"/>
      <c r="WE109" s="11"/>
      <c r="WF109" s="11"/>
      <c r="WG109" s="11"/>
      <c r="WH109" s="11"/>
      <c r="WI109" s="11"/>
      <c r="WJ109" s="11"/>
      <c r="WK109" s="11"/>
      <c r="WL109" s="11"/>
      <c r="WM109" s="11"/>
      <c r="WN109" s="11"/>
      <c r="WO109" s="11"/>
      <c r="WP109" s="11"/>
      <c r="WQ109" s="11"/>
      <c r="WR109" s="11"/>
      <c r="WS109" s="11"/>
      <c r="WT109" s="11"/>
      <c r="WU109" s="11"/>
      <c r="WV109" s="11"/>
      <c r="WW109" s="11"/>
      <c r="WX109" s="11"/>
      <c r="WY109" s="11"/>
      <c r="WZ109" s="11"/>
      <c r="XA109" s="11"/>
      <c r="XB109" s="11"/>
      <c r="XC109" s="11"/>
      <c r="XD109" s="11"/>
      <c r="XE109" s="11"/>
      <c r="XF109" s="11"/>
      <c r="XG109" s="11"/>
      <c r="XH109" s="11"/>
      <c r="XI109" s="11"/>
      <c r="XJ109" s="11"/>
      <c r="XK109" s="11"/>
      <c r="XL109" s="11"/>
      <c r="XM109" s="11"/>
      <c r="XN109" s="11"/>
      <c r="XO109" s="11"/>
      <c r="XP109" s="11"/>
      <c r="XQ109" s="11"/>
      <c r="XR109" s="11"/>
      <c r="XS109" s="11"/>
      <c r="XT109" s="11"/>
      <c r="XU109" s="11"/>
      <c r="XV109" s="11"/>
      <c r="XW109" s="11"/>
      <c r="XX109" s="11"/>
      <c r="XY109" s="11"/>
      <c r="XZ109" s="11"/>
      <c r="YA109" s="11"/>
      <c r="YB109" s="11"/>
      <c r="YC109" s="11"/>
      <c r="YD109" s="11"/>
      <c r="YE109" s="11"/>
      <c r="YF109" s="11"/>
      <c r="YG109" s="11"/>
      <c r="YH109" s="11"/>
      <c r="YI109" s="11"/>
      <c r="YJ109" s="11"/>
      <c r="YK109" s="11"/>
      <c r="YL109" s="11"/>
      <c r="YM109" s="11"/>
      <c r="YN109" s="11"/>
      <c r="YO109" s="11"/>
      <c r="YP109" s="11"/>
      <c r="YQ109" s="11"/>
      <c r="YR109" s="11"/>
      <c r="YS109" s="11"/>
      <c r="YT109" s="11"/>
      <c r="YU109" s="11"/>
      <c r="YV109" s="11"/>
      <c r="YW109" s="11"/>
      <c r="YX109" s="11"/>
      <c r="YY109" s="11"/>
      <c r="YZ109" s="11"/>
      <c r="ZA109" s="11"/>
      <c r="ZB109" s="11"/>
      <c r="ZC109" s="11"/>
      <c r="ZD109" s="11"/>
      <c r="ZE109" s="11"/>
      <c r="ZF109" s="11"/>
      <c r="ZG109" s="11"/>
      <c r="ZH109" s="11"/>
      <c r="ZI109" s="11"/>
      <c r="ZJ109" s="11"/>
      <c r="ZK109" s="11"/>
      <c r="ZL109" s="11"/>
      <c r="ZM109" s="11"/>
      <c r="ZN109" s="11"/>
      <c r="ZO109" s="11"/>
      <c r="ZP109" s="11"/>
      <c r="ZQ109" s="11"/>
      <c r="ZR109" s="11"/>
      <c r="ZS109" s="11"/>
      <c r="ZT109" s="11"/>
      <c r="ZU109" s="11"/>
      <c r="ZV109" s="11"/>
      <c r="ZW109" s="11"/>
      <c r="ZX109" s="11"/>
      <c r="ZY109" s="11"/>
      <c r="ZZ109" s="11"/>
      <c r="AAA109" s="11"/>
      <c r="AAB109" s="11"/>
      <c r="AAC109" s="11"/>
      <c r="AAD109" s="11"/>
      <c r="AAE109" s="11"/>
      <c r="AAF109" s="11"/>
      <c r="AAG109" s="11"/>
      <c r="AAH109" s="11"/>
      <c r="AAI109" s="11"/>
      <c r="AAJ109" s="11"/>
      <c r="AAK109" s="11"/>
      <c r="AAL109" s="11"/>
      <c r="AAM109" s="11"/>
      <c r="AAN109" s="11"/>
      <c r="AAO109" s="11"/>
      <c r="AAP109" s="11"/>
      <c r="AAQ109" s="11"/>
      <c r="AAR109" s="11"/>
      <c r="AAS109" s="11"/>
      <c r="AAT109" s="11"/>
      <c r="AAU109" s="11"/>
      <c r="AAV109" s="11"/>
      <c r="AAW109" s="11"/>
      <c r="AAX109" s="11"/>
      <c r="AAY109" s="11"/>
      <c r="AAZ109" s="11"/>
      <c r="ABA109" s="11"/>
      <c r="ABB109" s="11"/>
      <c r="ABC109" s="11"/>
      <c r="ABD109" s="11"/>
      <c r="ABE109" s="11"/>
      <c r="ABF109" s="11"/>
      <c r="ABG109" s="11"/>
      <c r="ABH109" s="11"/>
      <c r="ABI109" s="11"/>
      <c r="ABJ109" s="11"/>
      <c r="ABK109" s="11"/>
      <c r="ABL109" s="11"/>
      <c r="ABM109" s="11"/>
      <c r="ABN109" s="11"/>
      <c r="ABO109" s="11"/>
      <c r="ABP109" s="11"/>
      <c r="ABQ109" s="11"/>
      <c r="ABR109" s="11"/>
      <c r="ABS109" s="11"/>
      <c r="ABT109" s="11"/>
      <c r="ABU109" s="11"/>
      <c r="ABV109" s="11"/>
      <c r="ABW109" s="11"/>
      <c r="ABX109" s="11"/>
      <c r="ABY109" s="11"/>
      <c r="ABZ109" s="11"/>
      <c r="ACA109" s="11"/>
      <c r="ACB109" s="11"/>
      <c r="ACC109" s="11"/>
      <c r="ACD109" s="11"/>
      <c r="ACE109" s="11"/>
      <c r="ACF109" s="11"/>
      <c r="ACG109" s="11"/>
      <c r="ACH109" s="11"/>
      <c r="ACI109" s="11"/>
      <c r="ACJ109" s="11"/>
      <c r="ACK109" s="11"/>
      <c r="ACL109" s="11"/>
      <c r="ACM109" s="11"/>
      <c r="ACN109" s="11"/>
      <c r="ACO109" s="11"/>
      <c r="ACP109" s="11"/>
      <c r="ACQ109" s="11"/>
      <c r="ACR109" s="11"/>
      <c r="ACS109" s="11"/>
      <c r="ACT109" s="11"/>
      <c r="ACU109" s="11"/>
      <c r="ACV109" s="11"/>
      <c r="ACW109" s="11"/>
      <c r="ACX109" s="11"/>
      <c r="ACY109" s="11"/>
      <c r="ACZ109" s="11"/>
      <c r="ADA109" s="11"/>
      <c r="ADB109" s="11"/>
      <c r="ADC109" s="11"/>
      <c r="ADD109" s="11"/>
      <c r="ADE109" s="11"/>
      <c r="ADF109" s="11"/>
      <c r="ADG109" s="11"/>
      <c r="ADH109" s="11"/>
      <c r="ADI109" s="11"/>
      <c r="ADJ109" s="11"/>
      <c r="ADK109" s="11"/>
      <c r="ADL109" s="11"/>
      <c r="ADM109" s="11"/>
      <c r="ADN109" s="11"/>
      <c r="ADO109" s="11"/>
      <c r="ADP109" s="11"/>
      <c r="ADQ109" s="11"/>
      <c r="ADR109" s="11"/>
      <c r="ADS109" s="11"/>
      <c r="ADT109" s="11"/>
      <c r="ADU109" s="11"/>
      <c r="ADV109" s="11"/>
      <c r="ADW109" s="11"/>
      <c r="ADX109" s="11"/>
      <c r="ADY109" s="11"/>
      <c r="ADZ109" s="11"/>
      <c r="AEA109" s="11"/>
      <c r="AEB109" s="11"/>
      <c r="AEC109" s="11"/>
      <c r="AED109" s="11"/>
      <c r="AEE109" s="11"/>
      <c r="AEF109" s="11"/>
      <c r="AEG109" s="11"/>
      <c r="AEH109" s="11"/>
      <c r="AEI109" s="11"/>
      <c r="AEJ109" s="11"/>
      <c r="AEK109" s="11"/>
      <c r="AEL109" s="11"/>
      <c r="AEM109" s="11"/>
      <c r="AEN109" s="11"/>
      <c r="AEO109" s="11"/>
      <c r="AEP109" s="11"/>
      <c r="AEQ109" s="11"/>
      <c r="AER109" s="11"/>
      <c r="AES109" s="11"/>
      <c r="AET109" s="11"/>
      <c r="AEU109" s="11"/>
      <c r="AEV109" s="11"/>
      <c r="AEW109" s="11"/>
      <c r="AEX109" s="11"/>
      <c r="AEY109" s="11"/>
      <c r="AEZ109" s="11"/>
      <c r="AFA109" s="11"/>
      <c r="AFB109" s="11"/>
      <c r="AFC109" s="11"/>
      <c r="AFD109" s="11"/>
      <c r="AFE109" s="11"/>
      <c r="AFF109" s="11"/>
      <c r="AFG109" s="11"/>
      <c r="AFH109" s="11"/>
      <c r="AFI109" s="11"/>
      <c r="AFJ109" s="11"/>
      <c r="AFK109" s="11"/>
      <c r="AFL109" s="11"/>
      <c r="AFM109" s="11"/>
      <c r="AFN109" s="11"/>
      <c r="AFO109" s="11"/>
      <c r="AFP109" s="11"/>
      <c r="AFQ109" s="11"/>
      <c r="AFR109" s="11"/>
      <c r="AFS109" s="11"/>
      <c r="AFT109" s="11"/>
      <c r="AFU109" s="11"/>
      <c r="AFV109" s="11"/>
      <c r="AFW109" s="11"/>
      <c r="AFX109" s="11"/>
      <c r="AFY109" s="11"/>
      <c r="AFZ109" s="11"/>
      <c r="AGA109" s="11"/>
      <c r="AGB109" s="11"/>
      <c r="AGC109" s="11"/>
      <c r="AGD109" s="11"/>
      <c r="AGE109" s="11"/>
      <c r="AGF109" s="11"/>
      <c r="AGG109" s="11"/>
      <c r="AGH109" s="11"/>
      <c r="AGI109" s="11"/>
      <c r="AGJ109" s="11"/>
      <c r="AGK109" s="11"/>
      <c r="AGL109" s="11"/>
      <c r="AGM109" s="11"/>
      <c r="AGN109" s="11"/>
      <c r="AGO109" s="11"/>
      <c r="AGP109" s="11"/>
      <c r="AGQ109" s="11"/>
      <c r="AGR109" s="11"/>
      <c r="AGS109" s="11"/>
      <c r="AGT109" s="11"/>
      <c r="AGU109" s="11"/>
      <c r="AGV109" s="11"/>
      <c r="AGW109" s="11"/>
      <c r="AGX109" s="11"/>
      <c r="AGY109" s="11"/>
      <c r="AGZ109" s="11"/>
      <c r="AHA109" s="11"/>
      <c r="AHB109" s="11"/>
      <c r="AHC109" s="11"/>
      <c r="AHD109" s="11"/>
      <c r="AHE109" s="11"/>
      <c r="AHF109" s="11"/>
      <c r="AHG109" s="11"/>
      <c r="AHH109" s="11"/>
      <c r="AHI109" s="11"/>
      <c r="AHJ109" s="11"/>
      <c r="AHK109" s="11"/>
      <c r="AHL109" s="11"/>
      <c r="AHM109" s="11"/>
      <c r="AHN109" s="11"/>
      <c r="AHO109" s="11"/>
      <c r="AHP109" s="11"/>
      <c r="AHQ109" s="11"/>
      <c r="AHR109" s="11"/>
      <c r="AHS109" s="11"/>
      <c r="AHT109" s="11"/>
      <c r="AHU109" s="11"/>
      <c r="AHV109" s="11"/>
      <c r="AHW109" s="11"/>
      <c r="AHX109" s="11"/>
      <c r="AHY109" s="11"/>
      <c r="AHZ109" s="11"/>
      <c r="AIA109" s="11"/>
      <c r="AIB109" s="11"/>
      <c r="AIC109" s="11"/>
      <c r="AID109" s="11"/>
      <c r="AIE109" s="11"/>
      <c r="AIF109" s="11"/>
      <c r="AIG109" s="11"/>
      <c r="AIH109" s="11"/>
      <c r="AII109" s="11"/>
      <c r="AIJ109" s="11"/>
      <c r="AIK109" s="11"/>
      <c r="AIL109" s="11"/>
      <c r="AIM109" s="11"/>
      <c r="AIN109" s="11"/>
      <c r="AIO109" s="11"/>
      <c r="AIP109" s="11"/>
      <c r="AIQ109" s="11"/>
      <c r="AIR109" s="11"/>
      <c r="AIS109" s="11"/>
      <c r="AIT109" s="11"/>
      <c r="AIU109" s="11"/>
      <c r="AIV109" s="11"/>
      <c r="AIW109" s="11"/>
      <c r="AIX109" s="11"/>
      <c r="AIY109" s="11"/>
      <c r="AIZ109" s="11"/>
      <c r="AJA109" s="11"/>
      <c r="AJB109" s="11"/>
      <c r="AJC109" s="11"/>
      <c r="AJD109" s="11"/>
      <c r="AJE109" s="11"/>
      <c r="AJF109" s="11"/>
      <c r="AJG109" s="11"/>
      <c r="AJH109" s="11"/>
      <c r="AJI109" s="11"/>
      <c r="AJJ109" s="11"/>
      <c r="AJK109" s="11"/>
      <c r="AJL109" s="11"/>
      <c r="AJM109" s="11"/>
      <c r="AJN109" s="11"/>
      <c r="AJO109" s="11"/>
      <c r="AJP109" s="11"/>
      <c r="AJQ109" s="11"/>
      <c r="AJR109" s="11"/>
      <c r="AJS109" s="11"/>
      <c r="AJT109" s="11"/>
      <c r="AJU109" s="11"/>
      <c r="AJV109" s="11"/>
      <c r="AJW109" s="11"/>
      <c r="AJX109" s="11"/>
      <c r="AJY109" s="11"/>
      <c r="AJZ109" s="11"/>
      <c r="AKA109" s="11"/>
      <c r="AKB109" s="11"/>
      <c r="AKC109" s="11"/>
      <c r="AKD109" s="11"/>
      <c r="AKE109" s="11"/>
      <c r="AKF109" s="11"/>
      <c r="AKG109" s="11"/>
      <c r="AKH109" s="11"/>
      <c r="AKI109" s="11"/>
      <c r="AKJ109" s="11"/>
      <c r="AKK109" s="11"/>
      <c r="AKL109" s="11"/>
      <c r="AKM109" s="11"/>
      <c r="AKN109" s="11"/>
      <c r="AKO109" s="11"/>
      <c r="AKP109" s="11"/>
      <c r="AKQ109" s="11"/>
      <c r="AKR109" s="11"/>
      <c r="AKS109" s="11"/>
      <c r="AKT109" s="11"/>
      <c r="AKU109" s="11"/>
      <c r="AKV109" s="11"/>
      <c r="AKW109" s="11"/>
      <c r="AKX109" s="11"/>
      <c r="AKY109" s="11"/>
      <c r="AKZ109" s="11"/>
      <c r="ALA109" s="11"/>
      <c r="ALB109" s="11"/>
      <c r="ALC109" s="11"/>
      <c r="ALD109" s="11"/>
      <c r="ALE109" s="11"/>
      <c r="ALF109" s="11"/>
      <c r="ALG109" s="11"/>
      <c r="ALH109" s="11"/>
      <c r="ALI109" s="11"/>
      <c r="ALJ109" s="11"/>
      <c r="ALK109" s="11"/>
      <c r="ALL109" s="11"/>
      <c r="ALM109" s="11"/>
      <c r="ALN109" s="11"/>
      <c r="ALO109" s="11"/>
      <c r="ALP109" s="11"/>
      <c r="ALQ109" s="11"/>
      <c r="ALR109" s="11"/>
      <c r="ALS109" s="11"/>
      <c r="ALT109" s="11"/>
      <c r="ALU109" s="11"/>
      <c r="ALV109" s="11"/>
      <c r="ALW109" s="11"/>
      <c r="ALX109" s="11"/>
      <c r="ALY109" s="11"/>
      <c r="ALZ109" s="11"/>
      <c r="AMA109" s="11"/>
      <c r="AMB109" s="11"/>
      <c r="AMC109" s="11"/>
      <c r="AMD109" s="11"/>
      <c r="AME109" s="11"/>
      <c r="AMF109" s="11"/>
      <c r="AMG109" s="11"/>
      <c r="AMH109" s="11"/>
      <c r="AMI109" s="11"/>
      <c r="AMJ109" s="14"/>
      <c r="AMK109" s="14"/>
    </row>
    <row r="110" spans="1:1025">
      <c r="A110" s="47" t="s">
        <v>291</v>
      </c>
      <c r="B110" s="24" t="s">
        <v>19</v>
      </c>
      <c r="C110" s="23" t="s">
        <v>20</v>
      </c>
      <c r="D110" s="25" t="s">
        <v>60</v>
      </c>
      <c r="E110" s="47" t="s">
        <v>307</v>
      </c>
      <c r="F110" s="48" t="s">
        <v>154</v>
      </c>
      <c r="G110" s="26" t="s">
        <v>108</v>
      </c>
      <c r="H110" s="27">
        <v>110</v>
      </c>
      <c r="I110" s="28" t="s">
        <v>31</v>
      </c>
      <c r="J110" s="35" t="s">
        <v>317</v>
      </c>
      <c r="K110" s="70" t="s">
        <v>28</v>
      </c>
      <c r="L110" s="29">
        <v>1</v>
      </c>
      <c r="M110" s="55" t="s">
        <v>311</v>
      </c>
      <c r="N110" s="36">
        <v>0.27</v>
      </c>
      <c r="O110" s="49">
        <v>2000</v>
      </c>
      <c r="P110" s="69">
        <v>1910</v>
      </c>
      <c r="Q110" s="33">
        <f t="shared" ref="Q110:Q111" si="15">1-O110/P110</f>
        <v>-4.7120418848167533E-2</v>
      </c>
      <c r="R110" s="34"/>
      <c r="S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  <c r="KF110" s="11"/>
      <c r="KG110" s="11"/>
      <c r="KH110" s="11"/>
      <c r="KI110" s="11"/>
      <c r="KJ110" s="11"/>
      <c r="KK110" s="11"/>
      <c r="KL110" s="11"/>
      <c r="KM110" s="11"/>
      <c r="KN110" s="11"/>
      <c r="KO110" s="11"/>
      <c r="KP110" s="11"/>
      <c r="KQ110" s="11"/>
      <c r="KR110" s="11"/>
      <c r="KS110" s="11"/>
      <c r="KT110" s="11"/>
      <c r="KU110" s="11"/>
      <c r="KV110" s="11"/>
      <c r="KW110" s="11"/>
      <c r="KX110" s="11"/>
      <c r="KY110" s="11"/>
      <c r="KZ110" s="11"/>
      <c r="LA110" s="11"/>
      <c r="LB110" s="11"/>
      <c r="LC110" s="11"/>
      <c r="LD110" s="11"/>
      <c r="LE110" s="11"/>
      <c r="LF110" s="11"/>
      <c r="LG110" s="11"/>
      <c r="LH110" s="11"/>
      <c r="LI110" s="11"/>
      <c r="LJ110" s="11"/>
      <c r="LK110" s="11"/>
      <c r="LL110" s="11"/>
      <c r="LM110" s="11"/>
      <c r="LN110" s="11"/>
      <c r="LO110" s="11"/>
      <c r="LP110" s="11"/>
      <c r="LQ110" s="11"/>
      <c r="LR110" s="11"/>
      <c r="LS110" s="11"/>
      <c r="LT110" s="11"/>
      <c r="LU110" s="11"/>
      <c r="LV110" s="11"/>
      <c r="LW110" s="11"/>
      <c r="LX110" s="11"/>
      <c r="LY110" s="11"/>
      <c r="LZ110" s="11"/>
      <c r="MA110" s="11"/>
      <c r="MB110" s="11"/>
      <c r="MC110" s="11"/>
      <c r="MD110" s="11"/>
      <c r="ME110" s="11"/>
      <c r="MF110" s="11"/>
      <c r="MG110" s="11"/>
      <c r="MH110" s="11"/>
      <c r="MI110" s="11"/>
      <c r="MJ110" s="11"/>
      <c r="MK110" s="11"/>
      <c r="ML110" s="11"/>
      <c r="MM110" s="11"/>
      <c r="MN110" s="11"/>
      <c r="MO110" s="11"/>
      <c r="MP110" s="11"/>
      <c r="MQ110" s="11"/>
      <c r="MR110" s="11"/>
      <c r="MS110" s="11"/>
      <c r="MT110" s="11"/>
      <c r="MU110" s="11"/>
      <c r="MV110" s="11"/>
      <c r="MW110" s="11"/>
      <c r="MX110" s="11"/>
      <c r="MY110" s="11"/>
      <c r="MZ110" s="11"/>
      <c r="NA110" s="11"/>
      <c r="NB110" s="11"/>
      <c r="NC110" s="11"/>
      <c r="ND110" s="11"/>
      <c r="NE110" s="11"/>
      <c r="NF110" s="11"/>
      <c r="NG110" s="11"/>
      <c r="NH110" s="11"/>
      <c r="NI110" s="11"/>
      <c r="NJ110" s="11"/>
      <c r="NK110" s="11"/>
      <c r="NL110" s="11"/>
      <c r="NM110" s="11"/>
      <c r="NN110" s="11"/>
      <c r="NO110" s="11"/>
      <c r="NP110" s="11"/>
      <c r="NQ110" s="11"/>
      <c r="NR110" s="11"/>
      <c r="NS110" s="11"/>
      <c r="NT110" s="11"/>
      <c r="NU110" s="11"/>
      <c r="NV110" s="11"/>
      <c r="NW110" s="11"/>
      <c r="NX110" s="11"/>
      <c r="NY110" s="11"/>
      <c r="NZ110" s="11"/>
      <c r="OA110" s="11"/>
      <c r="OB110" s="11"/>
      <c r="OC110" s="11"/>
      <c r="OD110" s="11"/>
      <c r="OE110" s="11"/>
      <c r="OF110" s="11"/>
      <c r="OG110" s="11"/>
      <c r="OH110" s="11"/>
      <c r="OI110" s="11"/>
      <c r="OJ110" s="11"/>
      <c r="OK110" s="11"/>
      <c r="OL110" s="11"/>
      <c r="OM110" s="11"/>
      <c r="ON110" s="11"/>
      <c r="OO110" s="11"/>
      <c r="OP110" s="11"/>
      <c r="OQ110" s="11"/>
      <c r="OR110" s="11"/>
      <c r="OS110" s="11"/>
      <c r="OT110" s="11"/>
      <c r="OU110" s="11"/>
      <c r="OV110" s="11"/>
      <c r="OW110" s="11"/>
      <c r="OX110" s="11"/>
      <c r="OY110" s="11"/>
      <c r="OZ110" s="11"/>
      <c r="PA110" s="11"/>
      <c r="PB110" s="11"/>
      <c r="PC110" s="11"/>
      <c r="PD110" s="11"/>
      <c r="PE110" s="11"/>
      <c r="PF110" s="11"/>
      <c r="PG110" s="11"/>
      <c r="PH110" s="11"/>
      <c r="PI110" s="11"/>
      <c r="PJ110" s="11"/>
      <c r="PK110" s="11"/>
      <c r="PL110" s="11"/>
      <c r="PM110" s="11"/>
      <c r="PN110" s="11"/>
      <c r="PO110" s="11"/>
      <c r="PP110" s="11"/>
      <c r="PQ110" s="11"/>
      <c r="PR110" s="11"/>
      <c r="PS110" s="11"/>
      <c r="PT110" s="11"/>
      <c r="PU110" s="11"/>
      <c r="PV110" s="11"/>
      <c r="PW110" s="11"/>
      <c r="PX110" s="11"/>
      <c r="PY110" s="11"/>
      <c r="PZ110" s="11"/>
      <c r="QA110" s="11"/>
      <c r="QB110" s="11"/>
      <c r="QC110" s="11"/>
      <c r="QD110" s="11"/>
      <c r="QE110" s="11"/>
      <c r="QF110" s="11"/>
      <c r="QG110" s="11"/>
      <c r="QH110" s="11"/>
      <c r="QI110" s="11"/>
      <c r="QJ110" s="11"/>
      <c r="QK110" s="11"/>
      <c r="QL110" s="11"/>
      <c r="QM110" s="11"/>
      <c r="QN110" s="11"/>
      <c r="QO110" s="11"/>
      <c r="QP110" s="11"/>
      <c r="QQ110" s="11"/>
      <c r="QR110" s="11"/>
      <c r="QS110" s="11"/>
      <c r="QT110" s="11"/>
      <c r="QU110" s="11"/>
      <c r="QV110" s="11"/>
      <c r="QW110" s="11"/>
      <c r="QX110" s="11"/>
      <c r="QY110" s="11"/>
      <c r="QZ110" s="11"/>
      <c r="RA110" s="11"/>
      <c r="RB110" s="11"/>
      <c r="RC110" s="11"/>
      <c r="RD110" s="11"/>
      <c r="RE110" s="11"/>
      <c r="RF110" s="11"/>
      <c r="RG110" s="11"/>
      <c r="RH110" s="11"/>
      <c r="RI110" s="11"/>
      <c r="RJ110" s="11"/>
      <c r="RK110" s="11"/>
      <c r="RL110" s="11"/>
      <c r="RM110" s="11"/>
      <c r="RN110" s="11"/>
      <c r="RO110" s="11"/>
      <c r="RP110" s="11"/>
      <c r="RQ110" s="11"/>
      <c r="RR110" s="11"/>
      <c r="RS110" s="11"/>
      <c r="RT110" s="11"/>
      <c r="RU110" s="11"/>
      <c r="RV110" s="11"/>
      <c r="RW110" s="11"/>
      <c r="RX110" s="11"/>
      <c r="RY110" s="11"/>
      <c r="RZ110" s="11"/>
      <c r="SA110" s="11"/>
      <c r="SB110" s="11"/>
      <c r="SC110" s="11"/>
      <c r="SD110" s="11"/>
      <c r="SE110" s="11"/>
      <c r="SF110" s="11"/>
      <c r="SG110" s="11"/>
      <c r="SH110" s="11"/>
      <c r="SI110" s="11"/>
      <c r="SJ110" s="11"/>
      <c r="SK110" s="11"/>
      <c r="SL110" s="11"/>
      <c r="SM110" s="11"/>
      <c r="SN110" s="11"/>
      <c r="SO110" s="11"/>
      <c r="SP110" s="11"/>
      <c r="SQ110" s="11"/>
      <c r="SR110" s="11"/>
      <c r="SS110" s="11"/>
      <c r="ST110" s="11"/>
      <c r="SU110" s="11"/>
      <c r="SV110" s="11"/>
      <c r="SW110" s="11"/>
      <c r="SX110" s="11"/>
      <c r="SY110" s="11"/>
      <c r="SZ110" s="11"/>
      <c r="TA110" s="11"/>
      <c r="TB110" s="11"/>
      <c r="TC110" s="11"/>
      <c r="TD110" s="11"/>
      <c r="TE110" s="11"/>
      <c r="TF110" s="11"/>
      <c r="TG110" s="11"/>
      <c r="TH110" s="11"/>
      <c r="TI110" s="11"/>
      <c r="TJ110" s="11"/>
      <c r="TK110" s="11"/>
      <c r="TL110" s="11"/>
      <c r="TM110" s="11"/>
      <c r="TN110" s="11"/>
      <c r="TO110" s="11"/>
      <c r="TP110" s="11"/>
      <c r="TQ110" s="11"/>
      <c r="TR110" s="11"/>
      <c r="TS110" s="11"/>
      <c r="TT110" s="11"/>
      <c r="TU110" s="11"/>
      <c r="TV110" s="11"/>
      <c r="TW110" s="11"/>
      <c r="TX110" s="11"/>
      <c r="TY110" s="11"/>
      <c r="TZ110" s="11"/>
      <c r="UA110" s="11"/>
      <c r="UB110" s="11"/>
      <c r="UC110" s="11"/>
      <c r="UD110" s="11"/>
      <c r="UE110" s="11"/>
      <c r="UF110" s="11"/>
      <c r="UG110" s="11"/>
      <c r="UH110" s="11"/>
      <c r="UI110" s="11"/>
      <c r="UJ110" s="11"/>
      <c r="UK110" s="11"/>
      <c r="UL110" s="11"/>
      <c r="UM110" s="11"/>
      <c r="UN110" s="11"/>
      <c r="UO110" s="11"/>
      <c r="UP110" s="11"/>
      <c r="UQ110" s="11"/>
      <c r="UR110" s="11"/>
      <c r="US110" s="11"/>
      <c r="UT110" s="11"/>
      <c r="UU110" s="11"/>
      <c r="UV110" s="11"/>
      <c r="UW110" s="11"/>
      <c r="UX110" s="11"/>
      <c r="UY110" s="11"/>
      <c r="UZ110" s="11"/>
      <c r="VA110" s="11"/>
      <c r="VB110" s="11"/>
      <c r="VC110" s="11"/>
      <c r="VD110" s="11"/>
      <c r="VE110" s="11"/>
      <c r="VF110" s="11"/>
      <c r="VG110" s="11"/>
      <c r="VH110" s="11"/>
      <c r="VI110" s="11"/>
      <c r="VJ110" s="11"/>
      <c r="VK110" s="11"/>
      <c r="VL110" s="11"/>
      <c r="VM110" s="11"/>
      <c r="VN110" s="11"/>
      <c r="VO110" s="11"/>
      <c r="VP110" s="11"/>
      <c r="VQ110" s="11"/>
      <c r="VR110" s="11"/>
      <c r="VS110" s="11"/>
      <c r="VT110" s="11"/>
      <c r="VU110" s="11"/>
      <c r="VV110" s="11"/>
      <c r="VW110" s="11"/>
      <c r="VX110" s="11"/>
      <c r="VY110" s="11"/>
      <c r="VZ110" s="11"/>
      <c r="WA110" s="11"/>
      <c r="WB110" s="11"/>
      <c r="WC110" s="11"/>
      <c r="WD110" s="11"/>
      <c r="WE110" s="11"/>
      <c r="WF110" s="11"/>
      <c r="WG110" s="11"/>
      <c r="WH110" s="11"/>
      <c r="WI110" s="11"/>
      <c r="WJ110" s="11"/>
      <c r="WK110" s="11"/>
      <c r="WL110" s="11"/>
      <c r="WM110" s="11"/>
      <c r="WN110" s="11"/>
      <c r="WO110" s="11"/>
      <c r="WP110" s="11"/>
      <c r="WQ110" s="11"/>
      <c r="WR110" s="11"/>
      <c r="WS110" s="11"/>
      <c r="WT110" s="11"/>
      <c r="WU110" s="11"/>
      <c r="WV110" s="11"/>
      <c r="WW110" s="11"/>
      <c r="WX110" s="11"/>
      <c r="WY110" s="11"/>
      <c r="WZ110" s="11"/>
      <c r="XA110" s="11"/>
      <c r="XB110" s="11"/>
      <c r="XC110" s="11"/>
      <c r="XD110" s="11"/>
      <c r="XE110" s="11"/>
      <c r="XF110" s="11"/>
      <c r="XG110" s="11"/>
      <c r="XH110" s="11"/>
      <c r="XI110" s="11"/>
      <c r="XJ110" s="11"/>
      <c r="XK110" s="11"/>
      <c r="XL110" s="11"/>
      <c r="XM110" s="11"/>
      <c r="XN110" s="11"/>
      <c r="XO110" s="11"/>
      <c r="XP110" s="11"/>
      <c r="XQ110" s="11"/>
      <c r="XR110" s="11"/>
      <c r="XS110" s="11"/>
      <c r="XT110" s="11"/>
      <c r="XU110" s="11"/>
      <c r="XV110" s="11"/>
      <c r="XW110" s="11"/>
      <c r="XX110" s="11"/>
      <c r="XY110" s="11"/>
      <c r="XZ110" s="11"/>
      <c r="YA110" s="11"/>
      <c r="YB110" s="11"/>
      <c r="YC110" s="11"/>
      <c r="YD110" s="11"/>
      <c r="YE110" s="11"/>
      <c r="YF110" s="11"/>
      <c r="YG110" s="11"/>
      <c r="YH110" s="11"/>
      <c r="YI110" s="11"/>
      <c r="YJ110" s="11"/>
      <c r="YK110" s="11"/>
      <c r="YL110" s="11"/>
      <c r="YM110" s="11"/>
      <c r="YN110" s="11"/>
      <c r="YO110" s="11"/>
      <c r="YP110" s="11"/>
      <c r="YQ110" s="11"/>
      <c r="YR110" s="11"/>
      <c r="YS110" s="11"/>
      <c r="YT110" s="11"/>
      <c r="YU110" s="11"/>
      <c r="YV110" s="11"/>
      <c r="YW110" s="11"/>
      <c r="YX110" s="11"/>
      <c r="YY110" s="11"/>
      <c r="YZ110" s="11"/>
      <c r="ZA110" s="11"/>
      <c r="ZB110" s="11"/>
      <c r="ZC110" s="11"/>
      <c r="ZD110" s="11"/>
      <c r="ZE110" s="11"/>
      <c r="ZF110" s="11"/>
      <c r="ZG110" s="11"/>
      <c r="ZH110" s="11"/>
      <c r="ZI110" s="11"/>
      <c r="ZJ110" s="11"/>
      <c r="ZK110" s="11"/>
      <c r="ZL110" s="11"/>
      <c r="ZM110" s="11"/>
      <c r="ZN110" s="11"/>
      <c r="ZO110" s="11"/>
      <c r="ZP110" s="11"/>
      <c r="ZQ110" s="11"/>
      <c r="ZR110" s="11"/>
      <c r="ZS110" s="11"/>
      <c r="ZT110" s="11"/>
      <c r="ZU110" s="11"/>
      <c r="ZV110" s="11"/>
      <c r="ZW110" s="11"/>
      <c r="ZX110" s="11"/>
      <c r="ZY110" s="11"/>
      <c r="ZZ110" s="11"/>
      <c r="AAA110" s="11"/>
      <c r="AAB110" s="11"/>
      <c r="AAC110" s="11"/>
      <c r="AAD110" s="11"/>
      <c r="AAE110" s="11"/>
      <c r="AAF110" s="11"/>
      <c r="AAG110" s="11"/>
      <c r="AAH110" s="11"/>
      <c r="AAI110" s="11"/>
      <c r="AAJ110" s="11"/>
      <c r="AAK110" s="11"/>
      <c r="AAL110" s="11"/>
      <c r="AAM110" s="11"/>
      <c r="AAN110" s="11"/>
      <c r="AAO110" s="11"/>
      <c r="AAP110" s="11"/>
      <c r="AAQ110" s="11"/>
      <c r="AAR110" s="11"/>
      <c r="AAS110" s="11"/>
      <c r="AAT110" s="11"/>
      <c r="AAU110" s="11"/>
      <c r="AAV110" s="11"/>
      <c r="AAW110" s="11"/>
      <c r="AAX110" s="11"/>
      <c r="AAY110" s="11"/>
      <c r="AAZ110" s="11"/>
      <c r="ABA110" s="11"/>
      <c r="ABB110" s="11"/>
      <c r="ABC110" s="11"/>
      <c r="ABD110" s="11"/>
      <c r="ABE110" s="11"/>
      <c r="ABF110" s="11"/>
      <c r="ABG110" s="11"/>
      <c r="ABH110" s="11"/>
      <c r="ABI110" s="11"/>
      <c r="ABJ110" s="11"/>
      <c r="ABK110" s="11"/>
      <c r="ABL110" s="11"/>
      <c r="ABM110" s="11"/>
      <c r="ABN110" s="11"/>
      <c r="ABO110" s="11"/>
      <c r="ABP110" s="11"/>
      <c r="ABQ110" s="11"/>
      <c r="ABR110" s="11"/>
      <c r="ABS110" s="11"/>
      <c r="ABT110" s="11"/>
      <c r="ABU110" s="11"/>
      <c r="ABV110" s="11"/>
      <c r="ABW110" s="11"/>
      <c r="ABX110" s="11"/>
      <c r="ABY110" s="11"/>
      <c r="ABZ110" s="11"/>
      <c r="ACA110" s="11"/>
      <c r="ACB110" s="11"/>
      <c r="ACC110" s="11"/>
      <c r="ACD110" s="11"/>
      <c r="ACE110" s="11"/>
      <c r="ACF110" s="11"/>
      <c r="ACG110" s="11"/>
      <c r="ACH110" s="11"/>
      <c r="ACI110" s="11"/>
      <c r="ACJ110" s="11"/>
      <c r="ACK110" s="11"/>
      <c r="ACL110" s="11"/>
      <c r="ACM110" s="11"/>
      <c r="ACN110" s="11"/>
      <c r="ACO110" s="11"/>
      <c r="ACP110" s="11"/>
      <c r="ACQ110" s="11"/>
      <c r="ACR110" s="11"/>
      <c r="ACS110" s="11"/>
      <c r="ACT110" s="11"/>
      <c r="ACU110" s="11"/>
      <c r="ACV110" s="11"/>
      <c r="ACW110" s="11"/>
      <c r="ACX110" s="11"/>
      <c r="ACY110" s="11"/>
      <c r="ACZ110" s="11"/>
      <c r="ADA110" s="11"/>
      <c r="ADB110" s="11"/>
      <c r="ADC110" s="11"/>
      <c r="ADD110" s="11"/>
      <c r="ADE110" s="11"/>
      <c r="ADF110" s="11"/>
      <c r="ADG110" s="11"/>
      <c r="ADH110" s="11"/>
      <c r="ADI110" s="11"/>
      <c r="ADJ110" s="11"/>
      <c r="ADK110" s="11"/>
      <c r="ADL110" s="11"/>
      <c r="ADM110" s="11"/>
      <c r="ADN110" s="11"/>
      <c r="ADO110" s="11"/>
      <c r="ADP110" s="11"/>
      <c r="ADQ110" s="11"/>
      <c r="ADR110" s="11"/>
      <c r="ADS110" s="11"/>
      <c r="ADT110" s="11"/>
      <c r="ADU110" s="11"/>
      <c r="ADV110" s="11"/>
      <c r="ADW110" s="11"/>
      <c r="ADX110" s="11"/>
      <c r="ADY110" s="11"/>
      <c r="ADZ110" s="11"/>
      <c r="AEA110" s="11"/>
      <c r="AEB110" s="11"/>
      <c r="AEC110" s="11"/>
      <c r="AED110" s="11"/>
      <c r="AEE110" s="11"/>
      <c r="AEF110" s="11"/>
      <c r="AEG110" s="11"/>
      <c r="AEH110" s="11"/>
      <c r="AEI110" s="11"/>
      <c r="AEJ110" s="11"/>
      <c r="AEK110" s="11"/>
      <c r="AEL110" s="11"/>
      <c r="AEM110" s="11"/>
      <c r="AEN110" s="11"/>
      <c r="AEO110" s="11"/>
      <c r="AEP110" s="11"/>
      <c r="AEQ110" s="11"/>
      <c r="AER110" s="11"/>
      <c r="AES110" s="11"/>
      <c r="AET110" s="11"/>
      <c r="AEU110" s="11"/>
      <c r="AEV110" s="11"/>
      <c r="AEW110" s="11"/>
      <c r="AEX110" s="11"/>
      <c r="AEY110" s="11"/>
      <c r="AEZ110" s="11"/>
      <c r="AFA110" s="11"/>
      <c r="AFB110" s="11"/>
      <c r="AFC110" s="11"/>
      <c r="AFD110" s="11"/>
      <c r="AFE110" s="11"/>
      <c r="AFF110" s="11"/>
      <c r="AFG110" s="11"/>
      <c r="AFH110" s="11"/>
      <c r="AFI110" s="11"/>
      <c r="AFJ110" s="11"/>
      <c r="AFK110" s="11"/>
      <c r="AFL110" s="11"/>
      <c r="AFM110" s="11"/>
      <c r="AFN110" s="11"/>
      <c r="AFO110" s="11"/>
      <c r="AFP110" s="11"/>
      <c r="AFQ110" s="11"/>
      <c r="AFR110" s="11"/>
      <c r="AFS110" s="11"/>
      <c r="AFT110" s="11"/>
      <c r="AFU110" s="11"/>
      <c r="AFV110" s="11"/>
      <c r="AFW110" s="11"/>
      <c r="AFX110" s="11"/>
      <c r="AFY110" s="11"/>
      <c r="AFZ110" s="11"/>
      <c r="AGA110" s="11"/>
      <c r="AGB110" s="11"/>
      <c r="AGC110" s="11"/>
      <c r="AGD110" s="11"/>
      <c r="AGE110" s="11"/>
      <c r="AGF110" s="11"/>
      <c r="AGG110" s="11"/>
      <c r="AGH110" s="11"/>
      <c r="AGI110" s="11"/>
      <c r="AGJ110" s="11"/>
      <c r="AGK110" s="11"/>
      <c r="AGL110" s="11"/>
      <c r="AGM110" s="11"/>
      <c r="AGN110" s="11"/>
      <c r="AGO110" s="11"/>
      <c r="AGP110" s="11"/>
      <c r="AGQ110" s="11"/>
      <c r="AGR110" s="11"/>
      <c r="AGS110" s="11"/>
      <c r="AGT110" s="11"/>
      <c r="AGU110" s="11"/>
      <c r="AGV110" s="11"/>
      <c r="AGW110" s="11"/>
      <c r="AGX110" s="11"/>
      <c r="AGY110" s="11"/>
      <c r="AGZ110" s="11"/>
      <c r="AHA110" s="11"/>
      <c r="AHB110" s="11"/>
      <c r="AHC110" s="11"/>
      <c r="AHD110" s="11"/>
      <c r="AHE110" s="11"/>
      <c r="AHF110" s="11"/>
      <c r="AHG110" s="11"/>
      <c r="AHH110" s="11"/>
      <c r="AHI110" s="11"/>
      <c r="AHJ110" s="11"/>
      <c r="AHK110" s="11"/>
      <c r="AHL110" s="11"/>
      <c r="AHM110" s="11"/>
      <c r="AHN110" s="11"/>
      <c r="AHO110" s="11"/>
      <c r="AHP110" s="11"/>
      <c r="AHQ110" s="11"/>
      <c r="AHR110" s="11"/>
      <c r="AHS110" s="11"/>
      <c r="AHT110" s="11"/>
      <c r="AHU110" s="11"/>
      <c r="AHV110" s="11"/>
      <c r="AHW110" s="11"/>
      <c r="AHX110" s="11"/>
      <c r="AHY110" s="11"/>
      <c r="AHZ110" s="11"/>
      <c r="AIA110" s="11"/>
      <c r="AIB110" s="11"/>
      <c r="AIC110" s="11"/>
      <c r="AID110" s="11"/>
      <c r="AIE110" s="11"/>
      <c r="AIF110" s="11"/>
      <c r="AIG110" s="11"/>
      <c r="AIH110" s="11"/>
      <c r="AII110" s="11"/>
      <c r="AIJ110" s="11"/>
      <c r="AIK110" s="11"/>
      <c r="AIL110" s="11"/>
      <c r="AIM110" s="11"/>
      <c r="AIN110" s="11"/>
      <c r="AIO110" s="11"/>
      <c r="AIP110" s="11"/>
      <c r="AIQ110" s="11"/>
      <c r="AIR110" s="11"/>
      <c r="AIS110" s="11"/>
      <c r="AIT110" s="11"/>
      <c r="AIU110" s="11"/>
      <c r="AIV110" s="11"/>
      <c r="AIW110" s="11"/>
      <c r="AIX110" s="11"/>
      <c r="AIY110" s="11"/>
      <c r="AIZ110" s="11"/>
      <c r="AJA110" s="11"/>
      <c r="AJB110" s="11"/>
      <c r="AJC110" s="11"/>
      <c r="AJD110" s="11"/>
      <c r="AJE110" s="11"/>
      <c r="AJF110" s="11"/>
      <c r="AJG110" s="11"/>
      <c r="AJH110" s="11"/>
      <c r="AJI110" s="11"/>
      <c r="AJJ110" s="11"/>
      <c r="AJK110" s="11"/>
      <c r="AJL110" s="11"/>
      <c r="AJM110" s="11"/>
      <c r="AJN110" s="11"/>
      <c r="AJO110" s="11"/>
      <c r="AJP110" s="11"/>
      <c r="AJQ110" s="11"/>
      <c r="AJR110" s="11"/>
      <c r="AJS110" s="11"/>
      <c r="AJT110" s="11"/>
      <c r="AJU110" s="11"/>
      <c r="AJV110" s="11"/>
      <c r="AJW110" s="11"/>
      <c r="AJX110" s="11"/>
      <c r="AJY110" s="11"/>
      <c r="AJZ110" s="11"/>
      <c r="AKA110" s="11"/>
      <c r="AKB110" s="11"/>
      <c r="AKC110" s="11"/>
      <c r="AKD110" s="11"/>
      <c r="AKE110" s="11"/>
      <c r="AKF110" s="11"/>
      <c r="AKG110" s="11"/>
      <c r="AKH110" s="11"/>
      <c r="AKI110" s="11"/>
      <c r="AKJ110" s="11"/>
      <c r="AKK110" s="11"/>
      <c r="AKL110" s="11"/>
      <c r="AKM110" s="11"/>
      <c r="AKN110" s="11"/>
      <c r="AKO110" s="11"/>
      <c r="AKP110" s="11"/>
      <c r="AKQ110" s="11"/>
      <c r="AKR110" s="11"/>
      <c r="AKS110" s="11"/>
      <c r="AKT110" s="11"/>
      <c r="AKU110" s="11"/>
      <c r="AKV110" s="11"/>
      <c r="AKW110" s="11"/>
      <c r="AKX110" s="11"/>
      <c r="AKY110" s="11"/>
      <c r="AKZ110" s="11"/>
      <c r="ALA110" s="11"/>
      <c r="ALB110" s="11"/>
      <c r="ALC110" s="11"/>
      <c r="ALD110" s="11"/>
      <c r="ALE110" s="11"/>
      <c r="ALF110" s="11"/>
      <c r="ALG110" s="11"/>
      <c r="ALH110" s="11"/>
      <c r="ALI110" s="11"/>
      <c r="ALJ110" s="11"/>
      <c r="ALK110" s="11"/>
      <c r="ALL110" s="11"/>
      <c r="ALM110" s="11"/>
      <c r="ALN110" s="11"/>
      <c r="ALO110" s="11"/>
      <c r="ALP110" s="11"/>
      <c r="ALQ110" s="11"/>
      <c r="ALR110" s="11"/>
      <c r="ALS110" s="11"/>
      <c r="ALT110" s="11"/>
      <c r="ALU110" s="11"/>
      <c r="ALV110" s="11"/>
      <c r="ALW110" s="11"/>
      <c r="ALX110" s="11"/>
      <c r="ALY110" s="11"/>
      <c r="ALZ110" s="11"/>
      <c r="AMA110" s="11"/>
      <c r="AMB110" s="11"/>
      <c r="AMC110" s="11"/>
      <c r="AMD110" s="11"/>
      <c r="AME110" s="11"/>
      <c r="AMF110" s="11"/>
      <c r="AMG110" s="11"/>
      <c r="AMH110" s="11"/>
      <c r="AMI110" s="11"/>
      <c r="AMJ110" s="14"/>
      <c r="AMK110" s="14"/>
    </row>
    <row r="111" spans="1:1025">
      <c r="A111" s="47" t="s">
        <v>219</v>
      </c>
      <c r="B111" s="24" t="s">
        <v>19</v>
      </c>
      <c r="C111" s="23" t="s">
        <v>50</v>
      </c>
      <c r="D111" s="25" t="s">
        <v>38</v>
      </c>
      <c r="E111" s="47" t="s">
        <v>239</v>
      </c>
      <c r="F111" s="48" t="s">
        <v>186</v>
      </c>
      <c r="G111" s="26" t="s">
        <v>108</v>
      </c>
      <c r="H111" s="27">
        <v>1000</v>
      </c>
      <c r="I111" s="28" t="s">
        <v>71</v>
      </c>
      <c r="J111" s="37" t="s">
        <v>340</v>
      </c>
      <c r="K111" s="71" t="s">
        <v>310</v>
      </c>
      <c r="L111" s="29">
        <v>1</v>
      </c>
      <c r="M111" s="55" t="s">
        <v>310</v>
      </c>
      <c r="N111" s="36">
        <v>0.27</v>
      </c>
      <c r="O111" s="49">
        <v>1725</v>
      </c>
      <c r="P111" s="69">
        <v>1725</v>
      </c>
      <c r="Q111" s="33">
        <f t="shared" si="15"/>
        <v>0</v>
      </c>
      <c r="R111" s="34"/>
      <c r="S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  <c r="LQ111" s="11"/>
      <c r="LR111" s="11"/>
      <c r="LS111" s="11"/>
      <c r="LT111" s="11"/>
      <c r="LU111" s="11"/>
      <c r="LV111" s="11"/>
      <c r="LW111" s="11"/>
      <c r="LX111" s="11"/>
      <c r="LY111" s="11"/>
      <c r="LZ111" s="11"/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/>
      <c r="MO111" s="11"/>
      <c r="MP111" s="11"/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/>
      <c r="NG111" s="11"/>
      <c r="NH111" s="11"/>
      <c r="NI111" s="11"/>
      <c r="NJ111" s="11"/>
      <c r="NK111" s="11"/>
      <c r="NL111" s="11"/>
      <c r="NM111" s="11"/>
      <c r="NN111" s="11"/>
      <c r="NO111" s="11"/>
      <c r="NP111" s="11"/>
      <c r="NQ111" s="11"/>
      <c r="NR111" s="11"/>
      <c r="NS111" s="11"/>
      <c r="NT111" s="11"/>
      <c r="NU111" s="11"/>
      <c r="NV111" s="11"/>
      <c r="NW111" s="11"/>
      <c r="NX111" s="11"/>
      <c r="NY111" s="11"/>
      <c r="NZ111" s="11"/>
      <c r="OA111" s="11"/>
      <c r="OB111" s="11"/>
      <c r="OC111" s="11"/>
      <c r="OD111" s="11"/>
      <c r="OE111" s="11"/>
      <c r="OF111" s="11"/>
      <c r="OG111" s="11"/>
      <c r="OH111" s="11"/>
      <c r="OI111" s="11"/>
      <c r="OJ111" s="11"/>
      <c r="OK111" s="11"/>
      <c r="OL111" s="11"/>
      <c r="OM111" s="11"/>
      <c r="ON111" s="11"/>
      <c r="OO111" s="11"/>
      <c r="OP111" s="11"/>
      <c r="OQ111" s="11"/>
      <c r="OR111" s="11"/>
      <c r="OS111" s="11"/>
      <c r="OT111" s="11"/>
      <c r="OU111" s="11"/>
      <c r="OV111" s="11"/>
      <c r="OW111" s="11"/>
      <c r="OX111" s="11"/>
      <c r="OY111" s="11"/>
      <c r="OZ111" s="11"/>
      <c r="PA111" s="11"/>
      <c r="PB111" s="11"/>
      <c r="PC111" s="11"/>
      <c r="PD111" s="11"/>
      <c r="PE111" s="11"/>
      <c r="PF111" s="11"/>
      <c r="PG111" s="11"/>
      <c r="PH111" s="11"/>
      <c r="PI111" s="11"/>
      <c r="PJ111" s="11"/>
      <c r="PK111" s="11"/>
      <c r="PL111" s="11"/>
      <c r="PM111" s="11"/>
      <c r="PN111" s="11"/>
      <c r="PO111" s="11"/>
      <c r="PP111" s="11"/>
      <c r="PQ111" s="11"/>
      <c r="PR111" s="11"/>
      <c r="PS111" s="11"/>
      <c r="PT111" s="11"/>
      <c r="PU111" s="11"/>
      <c r="PV111" s="11"/>
      <c r="PW111" s="11"/>
      <c r="PX111" s="11"/>
      <c r="PY111" s="11"/>
      <c r="PZ111" s="11"/>
      <c r="QA111" s="11"/>
      <c r="QB111" s="11"/>
      <c r="QC111" s="11"/>
      <c r="QD111" s="11"/>
      <c r="QE111" s="11"/>
      <c r="QF111" s="11"/>
      <c r="QG111" s="11"/>
      <c r="QH111" s="11"/>
      <c r="QI111" s="11"/>
      <c r="QJ111" s="11"/>
      <c r="QK111" s="11"/>
      <c r="QL111" s="11"/>
      <c r="QM111" s="11"/>
      <c r="QN111" s="11"/>
      <c r="QO111" s="11"/>
      <c r="QP111" s="11"/>
      <c r="QQ111" s="11"/>
      <c r="QR111" s="11"/>
      <c r="QS111" s="11"/>
      <c r="QT111" s="11"/>
      <c r="QU111" s="11"/>
      <c r="QV111" s="11"/>
      <c r="QW111" s="11"/>
      <c r="QX111" s="11"/>
      <c r="QY111" s="11"/>
      <c r="QZ111" s="11"/>
      <c r="RA111" s="11"/>
      <c r="RB111" s="11"/>
      <c r="RC111" s="11"/>
      <c r="RD111" s="11"/>
      <c r="RE111" s="11"/>
      <c r="RF111" s="11"/>
      <c r="RG111" s="11"/>
      <c r="RH111" s="11"/>
      <c r="RI111" s="11"/>
      <c r="RJ111" s="11"/>
      <c r="RK111" s="11"/>
      <c r="RL111" s="11"/>
      <c r="RM111" s="11"/>
      <c r="RN111" s="11"/>
      <c r="RO111" s="11"/>
      <c r="RP111" s="11"/>
      <c r="RQ111" s="11"/>
      <c r="RR111" s="11"/>
      <c r="RS111" s="11"/>
      <c r="RT111" s="11"/>
      <c r="RU111" s="11"/>
      <c r="RV111" s="11"/>
      <c r="RW111" s="11"/>
      <c r="RX111" s="11"/>
      <c r="RY111" s="11"/>
      <c r="RZ111" s="11"/>
      <c r="SA111" s="11"/>
      <c r="SB111" s="11"/>
      <c r="SC111" s="11"/>
      <c r="SD111" s="11"/>
      <c r="SE111" s="11"/>
      <c r="SF111" s="11"/>
      <c r="SG111" s="11"/>
      <c r="SH111" s="11"/>
      <c r="SI111" s="11"/>
      <c r="SJ111" s="11"/>
      <c r="SK111" s="11"/>
      <c r="SL111" s="11"/>
      <c r="SM111" s="11"/>
      <c r="SN111" s="11"/>
      <c r="SO111" s="11"/>
      <c r="SP111" s="11"/>
      <c r="SQ111" s="11"/>
      <c r="SR111" s="11"/>
      <c r="SS111" s="11"/>
      <c r="ST111" s="11"/>
      <c r="SU111" s="11"/>
      <c r="SV111" s="11"/>
      <c r="SW111" s="11"/>
      <c r="SX111" s="11"/>
      <c r="SY111" s="11"/>
      <c r="SZ111" s="11"/>
      <c r="TA111" s="11"/>
      <c r="TB111" s="11"/>
      <c r="TC111" s="11"/>
      <c r="TD111" s="11"/>
      <c r="TE111" s="11"/>
      <c r="TF111" s="11"/>
      <c r="TG111" s="11"/>
      <c r="TH111" s="11"/>
      <c r="TI111" s="11"/>
      <c r="TJ111" s="11"/>
      <c r="TK111" s="11"/>
      <c r="TL111" s="11"/>
      <c r="TM111" s="11"/>
      <c r="TN111" s="11"/>
      <c r="TO111" s="11"/>
      <c r="TP111" s="11"/>
      <c r="TQ111" s="11"/>
      <c r="TR111" s="11"/>
      <c r="TS111" s="11"/>
      <c r="TT111" s="11"/>
      <c r="TU111" s="11"/>
      <c r="TV111" s="11"/>
      <c r="TW111" s="11"/>
      <c r="TX111" s="11"/>
      <c r="TY111" s="11"/>
      <c r="TZ111" s="11"/>
      <c r="UA111" s="11"/>
      <c r="UB111" s="11"/>
      <c r="UC111" s="11"/>
      <c r="UD111" s="11"/>
      <c r="UE111" s="11"/>
      <c r="UF111" s="11"/>
      <c r="UG111" s="11"/>
      <c r="UH111" s="11"/>
      <c r="UI111" s="11"/>
      <c r="UJ111" s="11"/>
      <c r="UK111" s="11"/>
      <c r="UL111" s="11"/>
      <c r="UM111" s="11"/>
      <c r="UN111" s="11"/>
      <c r="UO111" s="11"/>
      <c r="UP111" s="11"/>
      <c r="UQ111" s="11"/>
      <c r="UR111" s="11"/>
      <c r="US111" s="11"/>
      <c r="UT111" s="11"/>
      <c r="UU111" s="11"/>
      <c r="UV111" s="11"/>
      <c r="UW111" s="11"/>
      <c r="UX111" s="11"/>
      <c r="UY111" s="11"/>
      <c r="UZ111" s="11"/>
      <c r="VA111" s="11"/>
      <c r="VB111" s="11"/>
      <c r="VC111" s="11"/>
      <c r="VD111" s="11"/>
      <c r="VE111" s="11"/>
      <c r="VF111" s="11"/>
      <c r="VG111" s="11"/>
      <c r="VH111" s="11"/>
      <c r="VI111" s="11"/>
      <c r="VJ111" s="11"/>
      <c r="VK111" s="11"/>
      <c r="VL111" s="11"/>
      <c r="VM111" s="11"/>
      <c r="VN111" s="11"/>
      <c r="VO111" s="11"/>
      <c r="VP111" s="11"/>
      <c r="VQ111" s="11"/>
      <c r="VR111" s="11"/>
      <c r="VS111" s="11"/>
      <c r="VT111" s="11"/>
      <c r="VU111" s="11"/>
      <c r="VV111" s="11"/>
      <c r="VW111" s="11"/>
      <c r="VX111" s="11"/>
      <c r="VY111" s="11"/>
      <c r="VZ111" s="11"/>
      <c r="WA111" s="11"/>
      <c r="WB111" s="11"/>
      <c r="WC111" s="11"/>
      <c r="WD111" s="11"/>
      <c r="WE111" s="11"/>
      <c r="WF111" s="11"/>
      <c r="WG111" s="11"/>
      <c r="WH111" s="11"/>
      <c r="WI111" s="11"/>
      <c r="WJ111" s="11"/>
      <c r="WK111" s="11"/>
      <c r="WL111" s="11"/>
      <c r="WM111" s="11"/>
      <c r="WN111" s="11"/>
      <c r="WO111" s="11"/>
      <c r="WP111" s="11"/>
      <c r="WQ111" s="11"/>
      <c r="WR111" s="11"/>
      <c r="WS111" s="11"/>
      <c r="WT111" s="11"/>
      <c r="WU111" s="11"/>
      <c r="WV111" s="11"/>
      <c r="WW111" s="11"/>
      <c r="WX111" s="11"/>
      <c r="WY111" s="11"/>
      <c r="WZ111" s="11"/>
      <c r="XA111" s="11"/>
      <c r="XB111" s="11"/>
      <c r="XC111" s="11"/>
      <c r="XD111" s="11"/>
      <c r="XE111" s="11"/>
      <c r="XF111" s="11"/>
      <c r="XG111" s="11"/>
      <c r="XH111" s="11"/>
      <c r="XI111" s="11"/>
      <c r="XJ111" s="11"/>
      <c r="XK111" s="11"/>
      <c r="XL111" s="11"/>
      <c r="XM111" s="11"/>
      <c r="XN111" s="11"/>
      <c r="XO111" s="11"/>
      <c r="XP111" s="11"/>
      <c r="XQ111" s="11"/>
      <c r="XR111" s="11"/>
      <c r="XS111" s="11"/>
      <c r="XT111" s="11"/>
      <c r="XU111" s="11"/>
      <c r="XV111" s="11"/>
      <c r="XW111" s="11"/>
      <c r="XX111" s="11"/>
      <c r="XY111" s="11"/>
      <c r="XZ111" s="11"/>
      <c r="YA111" s="11"/>
      <c r="YB111" s="11"/>
      <c r="YC111" s="11"/>
      <c r="YD111" s="11"/>
      <c r="YE111" s="11"/>
      <c r="YF111" s="11"/>
      <c r="YG111" s="11"/>
      <c r="YH111" s="11"/>
      <c r="YI111" s="11"/>
      <c r="YJ111" s="11"/>
      <c r="YK111" s="11"/>
      <c r="YL111" s="11"/>
      <c r="YM111" s="11"/>
      <c r="YN111" s="11"/>
      <c r="YO111" s="11"/>
      <c r="YP111" s="11"/>
      <c r="YQ111" s="11"/>
      <c r="YR111" s="11"/>
      <c r="YS111" s="11"/>
      <c r="YT111" s="11"/>
      <c r="YU111" s="11"/>
      <c r="YV111" s="11"/>
      <c r="YW111" s="11"/>
      <c r="YX111" s="11"/>
      <c r="YY111" s="11"/>
      <c r="YZ111" s="11"/>
      <c r="ZA111" s="11"/>
      <c r="ZB111" s="11"/>
      <c r="ZC111" s="11"/>
      <c r="ZD111" s="11"/>
      <c r="ZE111" s="11"/>
      <c r="ZF111" s="11"/>
      <c r="ZG111" s="11"/>
      <c r="ZH111" s="11"/>
      <c r="ZI111" s="11"/>
      <c r="ZJ111" s="11"/>
      <c r="ZK111" s="11"/>
      <c r="ZL111" s="11"/>
      <c r="ZM111" s="11"/>
      <c r="ZN111" s="11"/>
      <c r="ZO111" s="11"/>
      <c r="ZP111" s="11"/>
      <c r="ZQ111" s="11"/>
      <c r="ZR111" s="11"/>
      <c r="ZS111" s="11"/>
      <c r="ZT111" s="11"/>
      <c r="ZU111" s="11"/>
      <c r="ZV111" s="11"/>
      <c r="ZW111" s="11"/>
      <c r="ZX111" s="11"/>
      <c r="ZY111" s="11"/>
      <c r="ZZ111" s="11"/>
      <c r="AAA111" s="11"/>
      <c r="AAB111" s="11"/>
      <c r="AAC111" s="11"/>
      <c r="AAD111" s="11"/>
      <c r="AAE111" s="11"/>
      <c r="AAF111" s="11"/>
      <c r="AAG111" s="11"/>
      <c r="AAH111" s="11"/>
      <c r="AAI111" s="11"/>
      <c r="AAJ111" s="11"/>
      <c r="AAK111" s="11"/>
      <c r="AAL111" s="11"/>
      <c r="AAM111" s="11"/>
      <c r="AAN111" s="11"/>
      <c r="AAO111" s="11"/>
      <c r="AAP111" s="11"/>
      <c r="AAQ111" s="11"/>
      <c r="AAR111" s="11"/>
      <c r="AAS111" s="11"/>
      <c r="AAT111" s="11"/>
      <c r="AAU111" s="11"/>
      <c r="AAV111" s="11"/>
      <c r="AAW111" s="11"/>
      <c r="AAX111" s="11"/>
      <c r="AAY111" s="11"/>
      <c r="AAZ111" s="11"/>
      <c r="ABA111" s="11"/>
      <c r="ABB111" s="11"/>
      <c r="ABC111" s="11"/>
      <c r="ABD111" s="11"/>
      <c r="ABE111" s="11"/>
      <c r="ABF111" s="11"/>
      <c r="ABG111" s="11"/>
      <c r="ABH111" s="11"/>
      <c r="ABI111" s="11"/>
      <c r="ABJ111" s="11"/>
      <c r="ABK111" s="11"/>
      <c r="ABL111" s="11"/>
      <c r="ABM111" s="11"/>
      <c r="ABN111" s="11"/>
      <c r="ABO111" s="11"/>
      <c r="ABP111" s="11"/>
      <c r="ABQ111" s="11"/>
      <c r="ABR111" s="11"/>
      <c r="ABS111" s="11"/>
      <c r="ABT111" s="11"/>
      <c r="ABU111" s="11"/>
      <c r="ABV111" s="11"/>
      <c r="ABW111" s="11"/>
      <c r="ABX111" s="11"/>
      <c r="ABY111" s="11"/>
      <c r="ABZ111" s="11"/>
      <c r="ACA111" s="11"/>
      <c r="ACB111" s="11"/>
      <c r="ACC111" s="11"/>
      <c r="ACD111" s="11"/>
      <c r="ACE111" s="11"/>
      <c r="ACF111" s="11"/>
      <c r="ACG111" s="11"/>
      <c r="ACH111" s="11"/>
      <c r="ACI111" s="11"/>
      <c r="ACJ111" s="11"/>
      <c r="ACK111" s="11"/>
      <c r="ACL111" s="11"/>
      <c r="ACM111" s="11"/>
      <c r="ACN111" s="11"/>
      <c r="ACO111" s="11"/>
      <c r="ACP111" s="11"/>
      <c r="ACQ111" s="11"/>
      <c r="ACR111" s="11"/>
      <c r="ACS111" s="11"/>
      <c r="ACT111" s="11"/>
      <c r="ACU111" s="11"/>
      <c r="ACV111" s="11"/>
      <c r="ACW111" s="11"/>
      <c r="ACX111" s="11"/>
      <c r="ACY111" s="11"/>
      <c r="ACZ111" s="11"/>
      <c r="ADA111" s="11"/>
      <c r="ADB111" s="11"/>
      <c r="ADC111" s="11"/>
      <c r="ADD111" s="11"/>
      <c r="ADE111" s="11"/>
      <c r="ADF111" s="11"/>
      <c r="ADG111" s="11"/>
      <c r="ADH111" s="11"/>
      <c r="ADI111" s="11"/>
      <c r="ADJ111" s="11"/>
      <c r="ADK111" s="11"/>
      <c r="ADL111" s="11"/>
      <c r="ADM111" s="11"/>
      <c r="ADN111" s="11"/>
      <c r="ADO111" s="11"/>
      <c r="ADP111" s="11"/>
      <c r="ADQ111" s="11"/>
      <c r="ADR111" s="11"/>
      <c r="ADS111" s="11"/>
      <c r="ADT111" s="11"/>
      <c r="ADU111" s="11"/>
      <c r="ADV111" s="11"/>
      <c r="ADW111" s="11"/>
      <c r="ADX111" s="11"/>
      <c r="ADY111" s="11"/>
      <c r="ADZ111" s="11"/>
      <c r="AEA111" s="11"/>
      <c r="AEB111" s="11"/>
      <c r="AEC111" s="11"/>
      <c r="AED111" s="11"/>
      <c r="AEE111" s="11"/>
      <c r="AEF111" s="11"/>
      <c r="AEG111" s="11"/>
      <c r="AEH111" s="11"/>
      <c r="AEI111" s="11"/>
      <c r="AEJ111" s="11"/>
      <c r="AEK111" s="11"/>
      <c r="AEL111" s="11"/>
      <c r="AEM111" s="11"/>
      <c r="AEN111" s="11"/>
      <c r="AEO111" s="11"/>
      <c r="AEP111" s="11"/>
      <c r="AEQ111" s="11"/>
      <c r="AER111" s="11"/>
      <c r="AES111" s="11"/>
      <c r="AET111" s="11"/>
      <c r="AEU111" s="11"/>
      <c r="AEV111" s="11"/>
      <c r="AEW111" s="11"/>
      <c r="AEX111" s="11"/>
      <c r="AEY111" s="11"/>
      <c r="AEZ111" s="11"/>
      <c r="AFA111" s="11"/>
      <c r="AFB111" s="11"/>
      <c r="AFC111" s="11"/>
      <c r="AFD111" s="11"/>
      <c r="AFE111" s="11"/>
      <c r="AFF111" s="11"/>
      <c r="AFG111" s="11"/>
      <c r="AFH111" s="11"/>
      <c r="AFI111" s="11"/>
      <c r="AFJ111" s="11"/>
      <c r="AFK111" s="11"/>
      <c r="AFL111" s="11"/>
      <c r="AFM111" s="11"/>
      <c r="AFN111" s="11"/>
      <c r="AFO111" s="11"/>
      <c r="AFP111" s="11"/>
      <c r="AFQ111" s="11"/>
      <c r="AFR111" s="11"/>
      <c r="AFS111" s="11"/>
      <c r="AFT111" s="11"/>
      <c r="AFU111" s="11"/>
      <c r="AFV111" s="11"/>
      <c r="AFW111" s="11"/>
      <c r="AFX111" s="11"/>
      <c r="AFY111" s="11"/>
      <c r="AFZ111" s="11"/>
      <c r="AGA111" s="11"/>
      <c r="AGB111" s="11"/>
      <c r="AGC111" s="11"/>
      <c r="AGD111" s="11"/>
      <c r="AGE111" s="11"/>
      <c r="AGF111" s="11"/>
      <c r="AGG111" s="11"/>
      <c r="AGH111" s="11"/>
      <c r="AGI111" s="11"/>
      <c r="AGJ111" s="11"/>
      <c r="AGK111" s="11"/>
      <c r="AGL111" s="11"/>
      <c r="AGM111" s="11"/>
      <c r="AGN111" s="11"/>
      <c r="AGO111" s="11"/>
      <c r="AGP111" s="11"/>
      <c r="AGQ111" s="11"/>
      <c r="AGR111" s="11"/>
      <c r="AGS111" s="11"/>
      <c r="AGT111" s="11"/>
      <c r="AGU111" s="11"/>
      <c r="AGV111" s="11"/>
      <c r="AGW111" s="11"/>
      <c r="AGX111" s="11"/>
      <c r="AGY111" s="11"/>
      <c r="AGZ111" s="11"/>
      <c r="AHA111" s="11"/>
      <c r="AHB111" s="11"/>
      <c r="AHC111" s="11"/>
      <c r="AHD111" s="11"/>
      <c r="AHE111" s="11"/>
      <c r="AHF111" s="11"/>
      <c r="AHG111" s="11"/>
      <c r="AHH111" s="11"/>
      <c r="AHI111" s="11"/>
      <c r="AHJ111" s="11"/>
      <c r="AHK111" s="11"/>
      <c r="AHL111" s="11"/>
      <c r="AHM111" s="11"/>
      <c r="AHN111" s="11"/>
      <c r="AHO111" s="11"/>
      <c r="AHP111" s="11"/>
      <c r="AHQ111" s="11"/>
      <c r="AHR111" s="11"/>
      <c r="AHS111" s="11"/>
      <c r="AHT111" s="11"/>
      <c r="AHU111" s="11"/>
      <c r="AHV111" s="11"/>
      <c r="AHW111" s="11"/>
      <c r="AHX111" s="11"/>
      <c r="AHY111" s="11"/>
      <c r="AHZ111" s="11"/>
      <c r="AIA111" s="11"/>
      <c r="AIB111" s="11"/>
      <c r="AIC111" s="11"/>
      <c r="AID111" s="11"/>
      <c r="AIE111" s="11"/>
      <c r="AIF111" s="11"/>
      <c r="AIG111" s="11"/>
      <c r="AIH111" s="11"/>
      <c r="AII111" s="11"/>
      <c r="AIJ111" s="11"/>
      <c r="AIK111" s="11"/>
      <c r="AIL111" s="11"/>
      <c r="AIM111" s="11"/>
      <c r="AIN111" s="11"/>
      <c r="AIO111" s="11"/>
      <c r="AIP111" s="11"/>
      <c r="AIQ111" s="11"/>
      <c r="AIR111" s="11"/>
      <c r="AIS111" s="11"/>
      <c r="AIT111" s="11"/>
      <c r="AIU111" s="11"/>
      <c r="AIV111" s="11"/>
      <c r="AIW111" s="11"/>
      <c r="AIX111" s="11"/>
      <c r="AIY111" s="11"/>
      <c r="AIZ111" s="11"/>
      <c r="AJA111" s="11"/>
      <c r="AJB111" s="11"/>
      <c r="AJC111" s="11"/>
      <c r="AJD111" s="11"/>
      <c r="AJE111" s="11"/>
      <c r="AJF111" s="11"/>
      <c r="AJG111" s="11"/>
      <c r="AJH111" s="11"/>
      <c r="AJI111" s="11"/>
      <c r="AJJ111" s="11"/>
      <c r="AJK111" s="11"/>
      <c r="AJL111" s="11"/>
      <c r="AJM111" s="11"/>
      <c r="AJN111" s="11"/>
      <c r="AJO111" s="11"/>
      <c r="AJP111" s="11"/>
      <c r="AJQ111" s="11"/>
      <c r="AJR111" s="11"/>
      <c r="AJS111" s="11"/>
      <c r="AJT111" s="11"/>
      <c r="AJU111" s="11"/>
      <c r="AJV111" s="11"/>
      <c r="AJW111" s="11"/>
      <c r="AJX111" s="11"/>
      <c r="AJY111" s="11"/>
      <c r="AJZ111" s="11"/>
      <c r="AKA111" s="11"/>
      <c r="AKB111" s="11"/>
      <c r="AKC111" s="11"/>
      <c r="AKD111" s="11"/>
      <c r="AKE111" s="11"/>
      <c r="AKF111" s="11"/>
      <c r="AKG111" s="11"/>
      <c r="AKH111" s="11"/>
      <c r="AKI111" s="11"/>
      <c r="AKJ111" s="11"/>
      <c r="AKK111" s="11"/>
      <c r="AKL111" s="11"/>
      <c r="AKM111" s="11"/>
      <c r="AKN111" s="11"/>
      <c r="AKO111" s="11"/>
      <c r="AKP111" s="11"/>
      <c r="AKQ111" s="11"/>
      <c r="AKR111" s="11"/>
      <c r="AKS111" s="11"/>
      <c r="AKT111" s="11"/>
      <c r="AKU111" s="11"/>
      <c r="AKV111" s="11"/>
      <c r="AKW111" s="11"/>
      <c r="AKX111" s="11"/>
      <c r="AKY111" s="11"/>
      <c r="AKZ111" s="11"/>
      <c r="ALA111" s="11"/>
      <c r="ALB111" s="11"/>
      <c r="ALC111" s="11"/>
      <c r="ALD111" s="11"/>
      <c r="ALE111" s="11"/>
      <c r="ALF111" s="11"/>
      <c r="ALG111" s="11"/>
      <c r="ALH111" s="11"/>
      <c r="ALI111" s="11"/>
      <c r="ALJ111" s="11"/>
      <c r="ALK111" s="11"/>
      <c r="ALL111" s="11"/>
      <c r="ALM111" s="11"/>
      <c r="ALN111" s="11"/>
      <c r="ALO111" s="11"/>
      <c r="ALP111" s="11"/>
      <c r="ALQ111" s="11"/>
      <c r="ALR111" s="11"/>
      <c r="ALS111" s="11"/>
      <c r="ALT111" s="11"/>
      <c r="ALU111" s="11"/>
      <c r="ALV111" s="11"/>
      <c r="ALW111" s="11"/>
      <c r="ALX111" s="11"/>
      <c r="ALY111" s="11"/>
      <c r="ALZ111" s="11"/>
      <c r="AMA111" s="11"/>
      <c r="AMB111" s="11"/>
      <c r="AMC111" s="11"/>
      <c r="AMD111" s="11"/>
      <c r="AME111" s="11"/>
      <c r="AMF111" s="11"/>
      <c r="AMG111" s="11"/>
      <c r="AMH111" s="11"/>
      <c r="AMI111" s="11"/>
      <c r="AMJ111" s="14"/>
      <c r="AMK111" s="14"/>
    </row>
    <row r="112" spans="1:1025" ht="31.5">
      <c r="A112" s="24" t="s">
        <v>494</v>
      </c>
      <c r="B112" s="24" t="s">
        <v>19</v>
      </c>
      <c r="C112" s="23" t="s">
        <v>20</v>
      </c>
      <c r="D112" s="25" t="s">
        <v>60</v>
      </c>
      <c r="E112" s="40" t="s">
        <v>230</v>
      </c>
      <c r="F112" s="50" t="s">
        <v>408</v>
      </c>
      <c r="G112" s="26" t="s">
        <v>108</v>
      </c>
      <c r="H112" s="27">
        <v>4500</v>
      </c>
      <c r="I112" s="28" t="s">
        <v>71</v>
      </c>
      <c r="J112" s="35" t="s">
        <v>337</v>
      </c>
      <c r="K112" s="54" t="s">
        <v>23</v>
      </c>
      <c r="L112" s="29">
        <v>1</v>
      </c>
      <c r="M112" s="54" t="s">
        <v>23</v>
      </c>
      <c r="N112" s="36">
        <v>0.27</v>
      </c>
      <c r="O112" s="51">
        <v>5645</v>
      </c>
      <c r="P112" s="69">
        <v>5645</v>
      </c>
      <c r="Q112" s="33">
        <f>1-O112/P112</f>
        <v>0</v>
      </c>
      <c r="R112" s="34"/>
      <c r="S112" s="11"/>
      <c r="HS112" s="12"/>
      <c r="HT112" s="12"/>
      <c r="IM112" s="13"/>
      <c r="IN112" s="13"/>
      <c r="AMJ112" s="14"/>
      <c r="AMK112" s="14"/>
    </row>
    <row r="113" spans="1:1025">
      <c r="A113" s="47" t="s">
        <v>205</v>
      </c>
      <c r="B113" s="24" t="s">
        <v>19</v>
      </c>
      <c r="C113" s="23" t="s">
        <v>20</v>
      </c>
      <c r="D113" s="25" t="s">
        <v>60</v>
      </c>
      <c r="E113" s="47" t="s">
        <v>231</v>
      </c>
      <c r="F113" s="48" t="s">
        <v>172</v>
      </c>
      <c r="G113" s="26" t="s">
        <v>108</v>
      </c>
      <c r="H113" s="27">
        <v>100</v>
      </c>
      <c r="I113" s="28" t="s">
        <v>31</v>
      </c>
      <c r="J113" s="37" t="s">
        <v>333</v>
      </c>
      <c r="K113" s="70" t="s">
        <v>28</v>
      </c>
      <c r="L113" s="29">
        <v>1</v>
      </c>
      <c r="M113" s="55" t="s">
        <v>311</v>
      </c>
      <c r="N113" s="36">
        <v>0.27</v>
      </c>
      <c r="O113" s="49">
        <v>560</v>
      </c>
      <c r="P113" s="69">
        <v>625</v>
      </c>
      <c r="Q113" s="33">
        <f t="shared" ref="Q113:Q114" si="16">1-O113/P113</f>
        <v>0.10399999999999998</v>
      </c>
      <c r="R113" s="34"/>
      <c r="S113" s="11"/>
      <c r="HS113" s="12"/>
      <c r="HT113" s="12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  <c r="NP113" s="11"/>
      <c r="NQ113" s="11"/>
      <c r="NR113" s="11"/>
      <c r="NS113" s="11"/>
      <c r="NT113" s="11"/>
      <c r="NU113" s="11"/>
      <c r="NV113" s="11"/>
      <c r="NW113" s="11"/>
      <c r="NX113" s="11"/>
      <c r="NY113" s="11"/>
      <c r="NZ113" s="11"/>
      <c r="OA113" s="11"/>
      <c r="OB113" s="11"/>
      <c r="OC113" s="11"/>
      <c r="OD113" s="11"/>
      <c r="OE113" s="11"/>
      <c r="OF113" s="11"/>
      <c r="OG113" s="11"/>
      <c r="OH113" s="11"/>
      <c r="OI113" s="11"/>
      <c r="OJ113" s="11"/>
      <c r="OK113" s="11"/>
      <c r="OL113" s="11"/>
      <c r="OM113" s="11"/>
      <c r="ON113" s="11"/>
      <c r="OO113" s="11"/>
      <c r="OP113" s="11"/>
      <c r="OQ113" s="11"/>
      <c r="OR113" s="11"/>
      <c r="OS113" s="11"/>
      <c r="OT113" s="11"/>
      <c r="OU113" s="11"/>
      <c r="OV113" s="11"/>
      <c r="OW113" s="11"/>
      <c r="OX113" s="11"/>
      <c r="OY113" s="11"/>
      <c r="OZ113" s="11"/>
      <c r="PA113" s="11"/>
      <c r="PB113" s="11"/>
      <c r="PC113" s="11"/>
      <c r="PD113" s="11"/>
      <c r="PE113" s="11"/>
      <c r="PF113" s="11"/>
      <c r="PG113" s="11"/>
      <c r="PH113" s="11"/>
      <c r="PI113" s="11"/>
      <c r="PJ113" s="11"/>
      <c r="PK113" s="11"/>
      <c r="PL113" s="11"/>
      <c r="PM113" s="11"/>
      <c r="PN113" s="11"/>
      <c r="PO113" s="11"/>
      <c r="PP113" s="11"/>
      <c r="PQ113" s="11"/>
      <c r="PR113" s="11"/>
      <c r="PS113" s="11"/>
      <c r="PT113" s="11"/>
      <c r="PU113" s="11"/>
      <c r="PV113" s="11"/>
      <c r="PW113" s="11"/>
      <c r="PX113" s="11"/>
      <c r="PY113" s="11"/>
      <c r="PZ113" s="11"/>
      <c r="QA113" s="11"/>
      <c r="QB113" s="11"/>
      <c r="QC113" s="11"/>
      <c r="QD113" s="11"/>
      <c r="QE113" s="11"/>
      <c r="QF113" s="11"/>
      <c r="QG113" s="11"/>
      <c r="QH113" s="11"/>
      <c r="QI113" s="11"/>
      <c r="QJ113" s="11"/>
      <c r="QK113" s="11"/>
      <c r="QL113" s="11"/>
      <c r="QM113" s="11"/>
      <c r="QN113" s="11"/>
      <c r="QO113" s="11"/>
      <c r="QP113" s="11"/>
      <c r="QQ113" s="11"/>
      <c r="QR113" s="11"/>
      <c r="QS113" s="11"/>
      <c r="QT113" s="11"/>
      <c r="QU113" s="11"/>
      <c r="QV113" s="11"/>
      <c r="QW113" s="11"/>
      <c r="QX113" s="11"/>
      <c r="QY113" s="11"/>
      <c r="QZ113" s="11"/>
      <c r="RA113" s="11"/>
      <c r="RB113" s="11"/>
      <c r="RC113" s="11"/>
      <c r="RD113" s="11"/>
      <c r="RE113" s="11"/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/>
      <c r="RR113" s="11"/>
      <c r="RS113" s="11"/>
      <c r="RT113" s="11"/>
      <c r="RU113" s="11"/>
      <c r="RV113" s="11"/>
      <c r="RW113" s="11"/>
      <c r="RX113" s="11"/>
      <c r="RY113" s="11"/>
      <c r="RZ113" s="11"/>
      <c r="SA113" s="11"/>
      <c r="SB113" s="11"/>
      <c r="SC113" s="11"/>
      <c r="SD113" s="11"/>
      <c r="SE113" s="11"/>
      <c r="SF113" s="11"/>
      <c r="SG113" s="11"/>
      <c r="SH113" s="11"/>
      <c r="SI113" s="11"/>
      <c r="SJ113" s="11"/>
      <c r="SK113" s="11"/>
      <c r="SL113" s="11"/>
      <c r="SM113" s="11"/>
      <c r="SN113" s="11"/>
      <c r="SO113" s="11"/>
      <c r="SP113" s="11"/>
      <c r="SQ113" s="11"/>
      <c r="SR113" s="11"/>
      <c r="SS113" s="11"/>
      <c r="ST113" s="11"/>
      <c r="SU113" s="11"/>
      <c r="SV113" s="11"/>
      <c r="SW113" s="11"/>
      <c r="SX113" s="11"/>
      <c r="SY113" s="11"/>
      <c r="SZ113" s="11"/>
      <c r="TA113" s="11"/>
      <c r="TB113" s="11"/>
      <c r="TC113" s="11"/>
      <c r="TD113" s="11"/>
      <c r="TE113" s="11"/>
      <c r="TF113" s="11"/>
      <c r="TG113" s="11"/>
      <c r="TH113" s="11"/>
      <c r="TI113" s="11"/>
      <c r="TJ113" s="11"/>
      <c r="TK113" s="11"/>
      <c r="TL113" s="11"/>
      <c r="TM113" s="11"/>
      <c r="TN113" s="11"/>
      <c r="TO113" s="11"/>
      <c r="TP113" s="11"/>
      <c r="TQ113" s="11"/>
      <c r="TR113" s="11"/>
      <c r="TS113" s="11"/>
      <c r="TT113" s="11"/>
      <c r="TU113" s="11"/>
      <c r="TV113" s="11"/>
      <c r="TW113" s="11"/>
      <c r="TX113" s="11"/>
      <c r="TY113" s="11"/>
      <c r="TZ113" s="11"/>
      <c r="UA113" s="11"/>
      <c r="UB113" s="11"/>
      <c r="UC113" s="11"/>
      <c r="UD113" s="11"/>
      <c r="UE113" s="11"/>
      <c r="UF113" s="11"/>
      <c r="UG113" s="11"/>
      <c r="UH113" s="11"/>
      <c r="UI113" s="11"/>
      <c r="UJ113" s="11"/>
      <c r="UK113" s="11"/>
      <c r="UL113" s="11"/>
      <c r="UM113" s="11"/>
      <c r="UN113" s="11"/>
      <c r="UO113" s="11"/>
      <c r="UP113" s="11"/>
      <c r="UQ113" s="11"/>
      <c r="UR113" s="11"/>
      <c r="US113" s="11"/>
      <c r="UT113" s="11"/>
      <c r="UU113" s="11"/>
      <c r="UV113" s="11"/>
      <c r="UW113" s="11"/>
      <c r="UX113" s="11"/>
      <c r="UY113" s="11"/>
      <c r="UZ113" s="11"/>
      <c r="VA113" s="11"/>
      <c r="VB113" s="11"/>
      <c r="VC113" s="11"/>
      <c r="VD113" s="11"/>
      <c r="VE113" s="11"/>
      <c r="VF113" s="11"/>
      <c r="VG113" s="11"/>
      <c r="VH113" s="11"/>
      <c r="VI113" s="11"/>
      <c r="VJ113" s="11"/>
      <c r="VK113" s="11"/>
      <c r="VL113" s="11"/>
      <c r="VM113" s="11"/>
      <c r="VN113" s="11"/>
      <c r="VO113" s="11"/>
      <c r="VP113" s="11"/>
      <c r="VQ113" s="11"/>
      <c r="VR113" s="11"/>
      <c r="VS113" s="11"/>
      <c r="VT113" s="11"/>
      <c r="VU113" s="11"/>
      <c r="VV113" s="11"/>
      <c r="VW113" s="11"/>
      <c r="VX113" s="11"/>
      <c r="VY113" s="11"/>
      <c r="VZ113" s="11"/>
      <c r="WA113" s="11"/>
      <c r="WB113" s="11"/>
      <c r="WC113" s="11"/>
      <c r="WD113" s="11"/>
      <c r="WE113" s="11"/>
      <c r="WF113" s="11"/>
      <c r="WG113" s="11"/>
      <c r="WH113" s="11"/>
      <c r="WI113" s="11"/>
      <c r="WJ113" s="11"/>
      <c r="WK113" s="11"/>
      <c r="WL113" s="11"/>
      <c r="WM113" s="11"/>
      <c r="WN113" s="11"/>
      <c r="WO113" s="11"/>
      <c r="WP113" s="11"/>
      <c r="WQ113" s="11"/>
      <c r="WR113" s="11"/>
      <c r="WS113" s="11"/>
      <c r="WT113" s="11"/>
      <c r="WU113" s="11"/>
      <c r="WV113" s="11"/>
      <c r="WW113" s="11"/>
      <c r="WX113" s="11"/>
      <c r="WY113" s="11"/>
      <c r="WZ113" s="11"/>
      <c r="XA113" s="11"/>
      <c r="XB113" s="11"/>
      <c r="XC113" s="11"/>
      <c r="XD113" s="11"/>
      <c r="XE113" s="11"/>
      <c r="XF113" s="11"/>
      <c r="XG113" s="11"/>
      <c r="XH113" s="11"/>
      <c r="XI113" s="11"/>
      <c r="XJ113" s="11"/>
      <c r="XK113" s="11"/>
      <c r="XL113" s="11"/>
      <c r="XM113" s="11"/>
      <c r="XN113" s="11"/>
      <c r="XO113" s="11"/>
      <c r="XP113" s="11"/>
      <c r="XQ113" s="11"/>
      <c r="XR113" s="11"/>
      <c r="XS113" s="11"/>
      <c r="XT113" s="11"/>
      <c r="XU113" s="11"/>
      <c r="XV113" s="11"/>
      <c r="XW113" s="11"/>
      <c r="XX113" s="11"/>
      <c r="XY113" s="11"/>
      <c r="XZ113" s="11"/>
      <c r="YA113" s="11"/>
      <c r="YB113" s="11"/>
      <c r="YC113" s="11"/>
      <c r="YD113" s="11"/>
      <c r="YE113" s="11"/>
      <c r="YF113" s="11"/>
      <c r="YG113" s="11"/>
      <c r="YH113" s="11"/>
      <c r="YI113" s="11"/>
      <c r="YJ113" s="11"/>
      <c r="YK113" s="11"/>
      <c r="YL113" s="11"/>
      <c r="YM113" s="11"/>
      <c r="YN113" s="11"/>
      <c r="YO113" s="11"/>
      <c r="YP113" s="11"/>
      <c r="YQ113" s="11"/>
      <c r="YR113" s="11"/>
      <c r="YS113" s="11"/>
      <c r="YT113" s="11"/>
      <c r="YU113" s="11"/>
      <c r="YV113" s="11"/>
      <c r="YW113" s="11"/>
      <c r="YX113" s="11"/>
      <c r="YY113" s="11"/>
      <c r="YZ113" s="11"/>
      <c r="ZA113" s="11"/>
      <c r="ZB113" s="11"/>
      <c r="ZC113" s="11"/>
      <c r="ZD113" s="11"/>
      <c r="ZE113" s="11"/>
      <c r="ZF113" s="11"/>
      <c r="ZG113" s="11"/>
      <c r="ZH113" s="11"/>
      <c r="ZI113" s="11"/>
      <c r="ZJ113" s="11"/>
      <c r="ZK113" s="11"/>
      <c r="ZL113" s="11"/>
      <c r="ZM113" s="11"/>
      <c r="ZN113" s="11"/>
      <c r="ZO113" s="11"/>
      <c r="ZP113" s="11"/>
      <c r="ZQ113" s="11"/>
      <c r="ZR113" s="11"/>
      <c r="ZS113" s="11"/>
      <c r="ZT113" s="11"/>
      <c r="ZU113" s="11"/>
      <c r="ZV113" s="11"/>
      <c r="ZW113" s="11"/>
      <c r="ZX113" s="11"/>
      <c r="ZY113" s="11"/>
      <c r="ZZ113" s="11"/>
      <c r="AAA113" s="11"/>
      <c r="AAB113" s="11"/>
      <c r="AAC113" s="11"/>
      <c r="AAD113" s="11"/>
      <c r="AAE113" s="11"/>
      <c r="AAF113" s="11"/>
      <c r="AAG113" s="11"/>
      <c r="AAH113" s="11"/>
      <c r="AAI113" s="11"/>
      <c r="AAJ113" s="11"/>
      <c r="AAK113" s="11"/>
      <c r="AAL113" s="11"/>
      <c r="AAM113" s="11"/>
      <c r="AAN113" s="11"/>
      <c r="AAO113" s="11"/>
      <c r="AAP113" s="11"/>
      <c r="AAQ113" s="11"/>
      <c r="AAR113" s="11"/>
      <c r="AAS113" s="11"/>
      <c r="AAT113" s="11"/>
      <c r="AAU113" s="11"/>
      <c r="AAV113" s="11"/>
      <c r="AAW113" s="11"/>
      <c r="AAX113" s="11"/>
      <c r="AAY113" s="11"/>
      <c r="AAZ113" s="11"/>
      <c r="ABA113" s="11"/>
      <c r="ABB113" s="11"/>
      <c r="ABC113" s="11"/>
      <c r="ABD113" s="11"/>
      <c r="ABE113" s="11"/>
      <c r="ABF113" s="11"/>
      <c r="ABG113" s="11"/>
      <c r="ABH113" s="11"/>
      <c r="ABI113" s="11"/>
      <c r="ABJ113" s="11"/>
      <c r="ABK113" s="11"/>
      <c r="ABL113" s="11"/>
      <c r="ABM113" s="11"/>
      <c r="ABN113" s="11"/>
      <c r="ABO113" s="11"/>
      <c r="ABP113" s="11"/>
      <c r="ABQ113" s="11"/>
      <c r="ABR113" s="11"/>
      <c r="ABS113" s="11"/>
      <c r="ABT113" s="11"/>
      <c r="ABU113" s="11"/>
      <c r="ABV113" s="11"/>
      <c r="ABW113" s="11"/>
      <c r="ABX113" s="11"/>
      <c r="ABY113" s="11"/>
      <c r="ABZ113" s="11"/>
      <c r="ACA113" s="11"/>
      <c r="ACB113" s="11"/>
      <c r="ACC113" s="11"/>
      <c r="ACD113" s="11"/>
      <c r="ACE113" s="11"/>
      <c r="ACF113" s="11"/>
      <c r="ACG113" s="11"/>
      <c r="ACH113" s="11"/>
      <c r="ACI113" s="11"/>
      <c r="ACJ113" s="11"/>
      <c r="ACK113" s="11"/>
      <c r="ACL113" s="11"/>
      <c r="ACM113" s="11"/>
      <c r="ACN113" s="11"/>
      <c r="ACO113" s="11"/>
      <c r="ACP113" s="11"/>
      <c r="ACQ113" s="11"/>
      <c r="ACR113" s="11"/>
      <c r="ACS113" s="11"/>
      <c r="ACT113" s="11"/>
      <c r="ACU113" s="11"/>
      <c r="ACV113" s="11"/>
      <c r="ACW113" s="11"/>
      <c r="ACX113" s="11"/>
      <c r="ACY113" s="11"/>
      <c r="ACZ113" s="11"/>
      <c r="ADA113" s="11"/>
      <c r="ADB113" s="11"/>
      <c r="ADC113" s="11"/>
      <c r="ADD113" s="11"/>
      <c r="ADE113" s="11"/>
      <c r="ADF113" s="11"/>
      <c r="ADG113" s="11"/>
      <c r="ADH113" s="11"/>
      <c r="ADI113" s="11"/>
      <c r="ADJ113" s="11"/>
      <c r="ADK113" s="11"/>
      <c r="ADL113" s="11"/>
      <c r="ADM113" s="11"/>
      <c r="ADN113" s="11"/>
      <c r="ADO113" s="11"/>
      <c r="ADP113" s="11"/>
      <c r="ADQ113" s="11"/>
      <c r="ADR113" s="11"/>
      <c r="ADS113" s="11"/>
      <c r="ADT113" s="11"/>
      <c r="ADU113" s="11"/>
      <c r="ADV113" s="11"/>
      <c r="ADW113" s="11"/>
      <c r="ADX113" s="11"/>
      <c r="ADY113" s="11"/>
      <c r="ADZ113" s="11"/>
      <c r="AEA113" s="11"/>
      <c r="AEB113" s="11"/>
      <c r="AEC113" s="11"/>
      <c r="AED113" s="11"/>
      <c r="AEE113" s="11"/>
      <c r="AEF113" s="11"/>
      <c r="AEG113" s="11"/>
      <c r="AEH113" s="11"/>
      <c r="AEI113" s="11"/>
      <c r="AEJ113" s="11"/>
      <c r="AEK113" s="11"/>
      <c r="AEL113" s="11"/>
      <c r="AEM113" s="11"/>
      <c r="AEN113" s="11"/>
      <c r="AEO113" s="11"/>
      <c r="AEP113" s="11"/>
      <c r="AEQ113" s="11"/>
      <c r="AER113" s="11"/>
      <c r="AES113" s="11"/>
      <c r="AET113" s="11"/>
      <c r="AEU113" s="11"/>
      <c r="AEV113" s="11"/>
      <c r="AEW113" s="11"/>
      <c r="AEX113" s="11"/>
      <c r="AEY113" s="11"/>
      <c r="AEZ113" s="11"/>
      <c r="AFA113" s="11"/>
      <c r="AFB113" s="11"/>
      <c r="AFC113" s="11"/>
      <c r="AFD113" s="11"/>
      <c r="AFE113" s="11"/>
      <c r="AFF113" s="11"/>
      <c r="AFG113" s="11"/>
      <c r="AFH113" s="11"/>
      <c r="AFI113" s="11"/>
      <c r="AFJ113" s="11"/>
      <c r="AFK113" s="11"/>
      <c r="AFL113" s="11"/>
      <c r="AFM113" s="11"/>
      <c r="AFN113" s="11"/>
      <c r="AFO113" s="11"/>
      <c r="AFP113" s="11"/>
      <c r="AFQ113" s="11"/>
      <c r="AFR113" s="11"/>
      <c r="AFS113" s="11"/>
      <c r="AFT113" s="11"/>
      <c r="AFU113" s="11"/>
      <c r="AFV113" s="11"/>
      <c r="AFW113" s="11"/>
      <c r="AFX113" s="11"/>
      <c r="AFY113" s="11"/>
      <c r="AFZ113" s="11"/>
      <c r="AGA113" s="11"/>
      <c r="AGB113" s="11"/>
      <c r="AGC113" s="11"/>
      <c r="AGD113" s="11"/>
      <c r="AGE113" s="11"/>
      <c r="AGF113" s="11"/>
      <c r="AGG113" s="11"/>
      <c r="AGH113" s="11"/>
      <c r="AGI113" s="11"/>
      <c r="AGJ113" s="11"/>
      <c r="AGK113" s="11"/>
      <c r="AGL113" s="11"/>
      <c r="AGM113" s="11"/>
      <c r="AGN113" s="11"/>
      <c r="AGO113" s="11"/>
      <c r="AGP113" s="11"/>
      <c r="AGQ113" s="11"/>
      <c r="AGR113" s="11"/>
      <c r="AGS113" s="11"/>
      <c r="AGT113" s="11"/>
      <c r="AGU113" s="11"/>
      <c r="AGV113" s="11"/>
      <c r="AGW113" s="11"/>
      <c r="AGX113" s="11"/>
      <c r="AGY113" s="11"/>
      <c r="AGZ113" s="11"/>
      <c r="AHA113" s="11"/>
      <c r="AHB113" s="11"/>
      <c r="AHC113" s="11"/>
      <c r="AHD113" s="11"/>
      <c r="AHE113" s="11"/>
      <c r="AHF113" s="11"/>
      <c r="AHG113" s="11"/>
      <c r="AHH113" s="11"/>
      <c r="AHI113" s="11"/>
      <c r="AHJ113" s="11"/>
      <c r="AHK113" s="11"/>
      <c r="AHL113" s="11"/>
      <c r="AHM113" s="11"/>
      <c r="AHN113" s="11"/>
      <c r="AHO113" s="11"/>
      <c r="AHP113" s="11"/>
      <c r="AHQ113" s="11"/>
      <c r="AHR113" s="11"/>
      <c r="AHS113" s="11"/>
      <c r="AHT113" s="11"/>
      <c r="AHU113" s="11"/>
      <c r="AHV113" s="11"/>
      <c r="AHW113" s="11"/>
      <c r="AHX113" s="11"/>
      <c r="AHY113" s="11"/>
      <c r="AHZ113" s="11"/>
      <c r="AIA113" s="11"/>
      <c r="AIB113" s="11"/>
      <c r="AIC113" s="11"/>
      <c r="AID113" s="11"/>
      <c r="AIE113" s="11"/>
      <c r="AIF113" s="11"/>
      <c r="AIG113" s="11"/>
      <c r="AIH113" s="11"/>
      <c r="AII113" s="11"/>
      <c r="AIJ113" s="11"/>
      <c r="AIK113" s="11"/>
      <c r="AIL113" s="11"/>
      <c r="AIM113" s="11"/>
      <c r="AIN113" s="11"/>
      <c r="AIO113" s="11"/>
      <c r="AIP113" s="11"/>
      <c r="AIQ113" s="11"/>
      <c r="AIR113" s="11"/>
      <c r="AIS113" s="11"/>
      <c r="AIT113" s="11"/>
      <c r="AIU113" s="11"/>
      <c r="AIV113" s="11"/>
      <c r="AIW113" s="11"/>
      <c r="AIX113" s="11"/>
      <c r="AIY113" s="11"/>
      <c r="AIZ113" s="11"/>
      <c r="AJA113" s="11"/>
      <c r="AJB113" s="11"/>
      <c r="AJC113" s="11"/>
      <c r="AJD113" s="11"/>
      <c r="AJE113" s="11"/>
      <c r="AJF113" s="11"/>
      <c r="AJG113" s="11"/>
      <c r="AJH113" s="11"/>
      <c r="AJI113" s="11"/>
      <c r="AJJ113" s="11"/>
      <c r="AJK113" s="11"/>
      <c r="AJL113" s="11"/>
      <c r="AJM113" s="11"/>
      <c r="AJN113" s="11"/>
      <c r="AJO113" s="11"/>
      <c r="AJP113" s="11"/>
      <c r="AJQ113" s="11"/>
      <c r="AJR113" s="11"/>
      <c r="AJS113" s="11"/>
      <c r="AJT113" s="11"/>
      <c r="AJU113" s="11"/>
      <c r="AJV113" s="11"/>
      <c r="AJW113" s="11"/>
      <c r="AJX113" s="11"/>
      <c r="AJY113" s="11"/>
      <c r="AJZ113" s="11"/>
      <c r="AKA113" s="11"/>
      <c r="AKB113" s="11"/>
      <c r="AKC113" s="11"/>
      <c r="AKD113" s="11"/>
      <c r="AKE113" s="11"/>
      <c r="AKF113" s="11"/>
      <c r="AKG113" s="11"/>
      <c r="AKH113" s="11"/>
      <c r="AKI113" s="11"/>
      <c r="AKJ113" s="11"/>
      <c r="AKK113" s="11"/>
      <c r="AKL113" s="11"/>
      <c r="AKM113" s="11"/>
      <c r="AKN113" s="11"/>
      <c r="AKO113" s="11"/>
      <c r="AKP113" s="11"/>
      <c r="AKQ113" s="11"/>
      <c r="AKR113" s="11"/>
      <c r="AKS113" s="11"/>
      <c r="AKT113" s="11"/>
      <c r="AKU113" s="11"/>
      <c r="AKV113" s="11"/>
      <c r="AKW113" s="11"/>
      <c r="AKX113" s="11"/>
      <c r="AKY113" s="11"/>
      <c r="AKZ113" s="11"/>
      <c r="ALA113" s="11"/>
      <c r="ALB113" s="11"/>
      <c r="ALC113" s="11"/>
      <c r="ALD113" s="11"/>
      <c r="ALE113" s="11"/>
      <c r="ALF113" s="11"/>
      <c r="ALG113" s="11"/>
      <c r="ALH113" s="11"/>
      <c r="ALI113" s="11"/>
      <c r="ALJ113" s="11"/>
      <c r="ALK113" s="11"/>
      <c r="ALL113" s="11"/>
      <c r="ALM113" s="11"/>
      <c r="ALN113" s="11"/>
      <c r="ALO113" s="11"/>
      <c r="ALP113" s="11"/>
      <c r="ALQ113" s="11"/>
      <c r="ALR113" s="11"/>
      <c r="ALS113" s="11"/>
      <c r="ALT113" s="11"/>
      <c r="ALU113" s="11"/>
      <c r="ALV113" s="11"/>
      <c r="ALW113" s="11"/>
      <c r="ALX113" s="11"/>
      <c r="ALY113" s="11"/>
      <c r="ALZ113" s="11"/>
      <c r="AMA113" s="11"/>
      <c r="AMB113" s="11"/>
      <c r="AMC113" s="11"/>
      <c r="AMD113" s="11"/>
      <c r="AME113" s="11"/>
      <c r="AMF113" s="11"/>
      <c r="AMG113" s="11"/>
      <c r="AMH113" s="11"/>
      <c r="AMI113" s="11"/>
      <c r="AMJ113" s="14"/>
      <c r="AMK113" s="14"/>
    </row>
    <row r="114" spans="1:1025">
      <c r="A114" s="47" t="s">
        <v>277</v>
      </c>
      <c r="B114" s="24" t="s">
        <v>19</v>
      </c>
      <c r="C114" s="23" t="s">
        <v>20</v>
      </c>
      <c r="D114" s="25" t="s">
        <v>103</v>
      </c>
      <c r="E114" s="47" t="s">
        <v>240</v>
      </c>
      <c r="F114" s="48" t="s">
        <v>140</v>
      </c>
      <c r="G114" s="26" t="s">
        <v>108</v>
      </c>
      <c r="H114" s="27">
        <v>1000</v>
      </c>
      <c r="I114" s="28" t="s">
        <v>31</v>
      </c>
      <c r="J114" s="38" t="s">
        <v>317</v>
      </c>
      <c r="K114" s="70" t="s">
        <v>28</v>
      </c>
      <c r="L114" s="29">
        <v>1</v>
      </c>
      <c r="M114" s="55" t="s">
        <v>311</v>
      </c>
      <c r="N114" s="36">
        <v>0.18</v>
      </c>
      <c r="O114" s="49">
        <v>1160</v>
      </c>
      <c r="P114" s="69">
        <v>1265</v>
      </c>
      <c r="Q114" s="33">
        <f t="shared" si="16"/>
        <v>8.3003952569169925E-2</v>
      </c>
      <c r="R114" s="34"/>
      <c r="S114" s="11"/>
      <c r="HS114" s="12"/>
      <c r="HT114" s="12"/>
      <c r="IM114" s="13"/>
      <c r="IN114" s="13"/>
      <c r="AMJ114" s="14"/>
      <c r="AMK114" s="14"/>
    </row>
    <row r="115" spans="1:1025">
      <c r="A115" s="24" t="s">
        <v>495</v>
      </c>
      <c r="B115" s="24" t="s">
        <v>19</v>
      </c>
      <c r="C115" s="23" t="s">
        <v>20</v>
      </c>
      <c r="D115" s="25" t="s">
        <v>60</v>
      </c>
      <c r="E115" s="25" t="s">
        <v>240</v>
      </c>
      <c r="F115" s="50" t="s">
        <v>409</v>
      </c>
      <c r="G115" s="26" t="s">
        <v>108</v>
      </c>
      <c r="H115" s="27">
        <v>400</v>
      </c>
      <c r="I115" s="28" t="s">
        <v>31</v>
      </c>
      <c r="J115" s="35" t="s">
        <v>337</v>
      </c>
      <c r="K115" s="54" t="s">
        <v>23</v>
      </c>
      <c r="L115" s="29">
        <v>1</v>
      </c>
      <c r="M115" s="54" t="s">
        <v>23</v>
      </c>
      <c r="N115" s="36">
        <v>0.27</v>
      </c>
      <c r="O115" s="51">
        <v>530</v>
      </c>
      <c r="P115" s="69">
        <v>530</v>
      </c>
      <c r="Q115" s="33">
        <f t="shared" ref="Q115:Q122" si="17">1-O115/P115</f>
        <v>0</v>
      </c>
      <c r="R115" s="34"/>
      <c r="S115" s="11"/>
      <c r="HS115" s="12"/>
      <c r="HT115" s="12"/>
      <c r="IM115" s="13"/>
      <c r="IN115" s="13"/>
      <c r="AMJ115" s="14"/>
      <c r="AMK115" s="14"/>
    </row>
    <row r="116" spans="1:1025">
      <c r="A116" s="47" t="s">
        <v>216</v>
      </c>
      <c r="B116" s="24" t="s">
        <v>19</v>
      </c>
      <c r="C116" s="23" t="s">
        <v>20</v>
      </c>
      <c r="D116" s="25" t="s">
        <v>60</v>
      </c>
      <c r="E116" s="47" t="s">
        <v>229</v>
      </c>
      <c r="F116" s="48" t="s">
        <v>183</v>
      </c>
      <c r="G116" s="26" t="s">
        <v>108</v>
      </c>
      <c r="H116" s="27">
        <v>200</v>
      </c>
      <c r="I116" s="28" t="s">
        <v>31</v>
      </c>
      <c r="J116" s="35" t="s">
        <v>337</v>
      </c>
      <c r="K116" s="70" t="s">
        <v>28</v>
      </c>
      <c r="L116" s="29">
        <v>1</v>
      </c>
      <c r="M116" s="55" t="s">
        <v>311</v>
      </c>
      <c r="N116" s="31">
        <v>0.27</v>
      </c>
      <c r="O116" s="49">
        <v>205</v>
      </c>
      <c r="P116" s="69">
        <v>200</v>
      </c>
      <c r="Q116" s="33">
        <f t="shared" si="17"/>
        <v>-2.4999999999999911E-2</v>
      </c>
      <c r="R116" s="34"/>
      <c r="S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  <c r="IY116" s="11"/>
      <c r="IZ116" s="11"/>
      <c r="JA116" s="11"/>
      <c r="JB116" s="11"/>
      <c r="JC116" s="11"/>
      <c r="JD116" s="11"/>
      <c r="JE116" s="11"/>
      <c r="JF116" s="11"/>
      <c r="JG116" s="11"/>
      <c r="JH116" s="11"/>
      <c r="JI116" s="11"/>
      <c r="JJ116" s="11"/>
      <c r="JK116" s="11"/>
      <c r="JL116" s="11"/>
      <c r="JM116" s="11"/>
      <c r="JN116" s="11"/>
      <c r="JO116" s="11"/>
      <c r="JP116" s="11"/>
      <c r="JQ116" s="11"/>
      <c r="JR116" s="11"/>
      <c r="JS116" s="11"/>
      <c r="JT116" s="11"/>
      <c r="JU116" s="11"/>
      <c r="JV116" s="11"/>
      <c r="JW116" s="11"/>
      <c r="JX116" s="11"/>
      <c r="JY116" s="11"/>
      <c r="JZ116" s="11"/>
      <c r="KA116" s="11"/>
      <c r="KB116" s="11"/>
      <c r="KC116" s="11"/>
      <c r="KD116" s="11"/>
      <c r="KE116" s="11"/>
      <c r="KF116" s="11"/>
      <c r="KG116" s="11"/>
      <c r="KH116" s="11"/>
      <c r="KI116" s="11"/>
      <c r="KJ116" s="11"/>
      <c r="KK116" s="11"/>
      <c r="KL116" s="11"/>
      <c r="KM116" s="11"/>
      <c r="KN116" s="11"/>
      <c r="KO116" s="11"/>
      <c r="KP116" s="11"/>
      <c r="KQ116" s="11"/>
      <c r="KR116" s="11"/>
      <c r="KS116" s="11"/>
      <c r="KT116" s="11"/>
      <c r="KU116" s="11"/>
      <c r="KV116" s="11"/>
      <c r="KW116" s="11"/>
      <c r="KX116" s="11"/>
      <c r="KY116" s="11"/>
      <c r="KZ116" s="11"/>
      <c r="LA116" s="11"/>
      <c r="LB116" s="11"/>
      <c r="LC116" s="11"/>
      <c r="LD116" s="11"/>
      <c r="LE116" s="11"/>
      <c r="LF116" s="11"/>
      <c r="LG116" s="11"/>
      <c r="LH116" s="11"/>
      <c r="LI116" s="11"/>
      <c r="LJ116" s="11"/>
      <c r="LK116" s="11"/>
      <c r="LL116" s="11"/>
      <c r="LM116" s="11"/>
      <c r="LN116" s="11"/>
      <c r="LO116" s="11"/>
      <c r="LP116" s="11"/>
      <c r="LQ116" s="11"/>
      <c r="LR116" s="11"/>
      <c r="LS116" s="11"/>
      <c r="LT116" s="11"/>
      <c r="LU116" s="11"/>
      <c r="LV116" s="11"/>
      <c r="LW116" s="11"/>
      <c r="LX116" s="11"/>
      <c r="LY116" s="11"/>
      <c r="LZ116" s="11"/>
      <c r="MA116" s="11"/>
      <c r="MB116" s="11"/>
      <c r="MC116" s="11"/>
      <c r="MD116" s="11"/>
      <c r="ME116" s="11"/>
      <c r="MF116" s="11"/>
      <c r="MG116" s="11"/>
      <c r="MH116" s="11"/>
      <c r="MI116" s="11"/>
      <c r="MJ116" s="11"/>
      <c r="MK116" s="11"/>
      <c r="ML116" s="11"/>
      <c r="MM116" s="11"/>
      <c r="MN116" s="11"/>
      <c r="MO116" s="11"/>
      <c r="MP116" s="11"/>
      <c r="MQ116" s="11"/>
      <c r="MR116" s="11"/>
      <c r="MS116" s="11"/>
      <c r="MT116" s="11"/>
      <c r="MU116" s="11"/>
      <c r="MV116" s="11"/>
      <c r="MW116" s="11"/>
      <c r="MX116" s="11"/>
      <c r="MY116" s="11"/>
      <c r="MZ116" s="11"/>
      <c r="NA116" s="11"/>
      <c r="NB116" s="11"/>
      <c r="NC116" s="11"/>
      <c r="ND116" s="11"/>
      <c r="NE116" s="11"/>
      <c r="NF116" s="11"/>
      <c r="NG116" s="11"/>
      <c r="NH116" s="11"/>
      <c r="NI116" s="11"/>
      <c r="NJ116" s="11"/>
      <c r="NK116" s="11"/>
      <c r="NL116" s="11"/>
      <c r="NM116" s="11"/>
      <c r="NN116" s="11"/>
      <c r="NO116" s="11"/>
      <c r="NP116" s="11"/>
      <c r="NQ116" s="11"/>
      <c r="NR116" s="11"/>
      <c r="NS116" s="11"/>
      <c r="NT116" s="11"/>
      <c r="NU116" s="11"/>
      <c r="NV116" s="11"/>
      <c r="NW116" s="11"/>
      <c r="NX116" s="11"/>
      <c r="NY116" s="11"/>
      <c r="NZ116" s="11"/>
      <c r="OA116" s="11"/>
      <c r="OB116" s="11"/>
      <c r="OC116" s="11"/>
      <c r="OD116" s="11"/>
      <c r="OE116" s="11"/>
      <c r="OF116" s="11"/>
      <c r="OG116" s="11"/>
      <c r="OH116" s="11"/>
      <c r="OI116" s="11"/>
      <c r="OJ116" s="11"/>
      <c r="OK116" s="11"/>
      <c r="OL116" s="11"/>
      <c r="OM116" s="11"/>
      <c r="ON116" s="11"/>
      <c r="OO116" s="11"/>
      <c r="OP116" s="11"/>
      <c r="OQ116" s="11"/>
      <c r="OR116" s="11"/>
      <c r="OS116" s="11"/>
      <c r="OT116" s="11"/>
      <c r="OU116" s="11"/>
      <c r="OV116" s="11"/>
      <c r="OW116" s="11"/>
      <c r="OX116" s="11"/>
      <c r="OY116" s="11"/>
      <c r="OZ116" s="11"/>
      <c r="PA116" s="11"/>
      <c r="PB116" s="11"/>
      <c r="PC116" s="11"/>
      <c r="PD116" s="11"/>
      <c r="PE116" s="11"/>
      <c r="PF116" s="11"/>
      <c r="PG116" s="11"/>
      <c r="PH116" s="11"/>
      <c r="PI116" s="11"/>
      <c r="PJ116" s="11"/>
      <c r="PK116" s="11"/>
      <c r="PL116" s="11"/>
      <c r="PM116" s="11"/>
      <c r="PN116" s="11"/>
      <c r="PO116" s="11"/>
      <c r="PP116" s="11"/>
      <c r="PQ116" s="11"/>
      <c r="PR116" s="11"/>
      <c r="PS116" s="11"/>
      <c r="PT116" s="11"/>
      <c r="PU116" s="11"/>
      <c r="PV116" s="11"/>
      <c r="PW116" s="11"/>
      <c r="PX116" s="11"/>
      <c r="PY116" s="11"/>
      <c r="PZ116" s="11"/>
      <c r="QA116" s="11"/>
      <c r="QB116" s="11"/>
      <c r="QC116" s="11"/>
      <c r="QD116" s="11"/>
      <c r="QE116" s="11"/>
      <c r="QF116" s="11"/>
      <c r="QG116" s="11"/>
      <c r="QH116" s="11"/>
      <c r="QI116" s="11"/>
      <c r="QJ116" s="11"/>
      <c r="QK116" s="11"/>
      <c r="QL116" s="11"/>
      <c r="QM116" s="11"/>
      <c r="QN116" s="11"/>
      <c r="QO116" s="11"/>
      <c r="QP116" s="11"/>
      <c r="QQ116" s="11"/>
      <c r="QR116" s="11"/>
      <c r="QS116" s="11"/>
      <c r="QT116" s="11"/>
      <c r="QU116" s="11"/>
      <c r="QV116" s="11"/>
      <c r="QW116" s="11"/>
      <c r="QX116" s="11"/>
      <c r="QY116" s="11"/>
      <c r="QZ116" s="11"/>
      <c r="RA116" s="11"/>
      <c r="RB116" s="11"/>
      <c r="RC116" s="11"/>
      <c r="RD116" s="11"/>
      <c r="RE116" s="11"/>
      <c r="RF116" s="11"/>
      <c r="RG116" s="11"/>
      <c r="RH116" s="11"/>
      <c r="RI116" s="11"/>
      <c r="RJ116" s="11"/>
      <c r="RK116" s="11"/>
      <c r="RL116" s="11"/>
      <c r="RM116" s="11"/>
      <c r="RN116" s="11"/>
      <c r="RO116" s="11"/>
      <c r="RP116" s="11"/>
      <c r="RQ116" s="11"/>
      <c r="RR116" s="11"/>
      <c r="RS116" s="11"/>
      <c r="RT116" s="11"/>
      <c r="RU116" s="11"/>
      <c r="RV116" s="11"/>
      <c r="RW116" s="11"/>
      <c r="RX116" s="11"/>
      <c r="RY116" s="11"/>
      <c r="RZ116" s="11"/>
      <c r="SA116" s="11"/>
      <c r="SB116" s="11"/>
      <c r="SC116" s="11"/>
      <c r="SD116" s="11"/>
      <c r="SE116" s="11"/>
      <c r="SF116" s="11"/>
      <c r="SG116" s="11"/>
      <c r="SH116" s="11"/>
      <c r="SI116" s="11"/>
      <c r="SJ116" s="11"/>
      <c r="SK116" s="11"/>
      <c r="SL116" s="11"/>
      <c r="SM116" s="11"/>
      <c r="SN116" s="11"/>
      <c r="SO116" s="11"/>
      <c r="SP116" s="11"/>
      <c r="SQ116" s="11"/>
      <c r="SR116" s="11"/>
      <c r="SS116" s="11"/>
      <c r="ST116" s="11"/>
      <c r="SU116" s="11"/>
      <c r="SV116" s="11"/>
      <c r="SW116" s="11"/>
      <c r="SX116" s="11"/>
      <c r="SY116" s="11"/>
      <c r="SZ116" s="11"/>
      <c r="TA116" s="11"/>
      <c r="TB116" s="11"/>
      <c r="TC116" s="11"/>
      <c r="TD116" s="11"/>
      <c r="TE116" s="11"/>
      <c r="TF116" s="11"/>
      <c r="TG116" s="11"/>
      <c r="TH116" s="11"/>
      <c r="TI116" s="11"/>
      <c r="TJ116" s="11"/>
      <c r="TK116" s="11"/>
      <c r="TL116" s="11"/>
      <c r="TM116" s="11"/>
      <c r="TN116" s="11"/>
      <c r="TO116" s="11"/>
      <c r="TP116" s="11"/>
      <c r="TQ116" s="11"/>
      <c r="TR116" s="11"/>
      <c r="TS116" s="11"/>
      <c r="TT116" s="11"/>
      <c r="TU116" s="11"/>
      <c r="TV116" s="11"/>
      <c r="TW116" s="11"/>
      <c r="TX116" s="11"/>
      <c r="TY116" s="11"/>
      <c r="TZ116" s="11"/>
      <c r="UA116" s="11"/>
      <c r="UB116" s="11"/>
      <c r="UC116" s="11"/>
      <c r="UD116" s="11"/>
      <c r="UE116" s="11"/>
      <c r="UF116" s="11"/>
      <c r="UG116" s="11"/>
      <c r="UH116" s="11"/>
      <c r="UI116" s="11"/>
      <c r="UJ116" s="11"/>
      <c r="UK116" s="11"/>
      <c r="UL116" s="11"/>
      <c r="UM116" s="11"/>
      <c r="UN116" s="11"/>
      <c r="UO116" s="11"/>
      <c r="UP116" s="11"/>
      <c r="UQ116" s="11"/>
      <c r="UR116" s="11"/>
      <c r="US116" s="11"/>
      <c r="UT116" s="11"/>
      <c r="UU116" s="11"/>
      <c r="UV116" s="11"/>
      <c r="UW116" s="11"/>
      <c r="UX116" s="11"/>
      <c r="UY116" s="11"/>
      <c r="UZ116" s="11"/>
      <c r="VA116" s="11"/>
      <c r="VB116" s="11"/>
      <c r="VC116" s="11"/>
      <c r="VD116" s="11"/>
      <c r="VE116" s="11"/>
      <c r="VF116" s="11"/>
      <c r="VG116" s="11"/>
      <c r="VH116" s="11"/>
      <c r="VI116" s="11"/>
      <c r="VJ116" s="11"/>
      <c r="VK116" s="11"/>
      <c r="VL116" s="11"/>
      <c r="VM116" s="11"/>
      <c r="VN116" s="11"/>
      <c r="VO116" s="11"/>
      <c r="VP116" s="11"/>
      <c r="VQ116" s="11"/>
      <c r="VR116" s="11"/>
      <c r="VS116" s="11"/>
      <c r="VT116" s="11"/>
      <c r="VU116" s="11"/>
      <c r="VV116" s="11"/>
      <c r="VW116" s="11"/>
      <c r="VX116" s="11"/>
      <c r="VY116" s="11"/>
      <c r="VZ116" s="11"/>
      <c r="WA116" s="11"/>
      <c r="WB116" s="11"/>
      <c r="WC116" s="11"/>
      <c r="WD116" s="11"/>
      <c r="WE116" s="11"/>
      <c r="WF116" s="11"/>
      <c r="WG116" s="11"/>
      <c r="WH116" s="11"/>
      <c r="WI116" s="11"/>
      <c r="WJ116" s="11"/>
      <c r="WK116" s="11"/>
      <c r="WL116" s="11"/>
      <c r="WM116" s="11"/>
      <c r="WN116" s="11"/>
      <c r="WO116" s="11"/>
      <c r="WP116" s="11"/>
      <c r="WQ116" s="11"/>
      <c r="WR116" s="11"/>
      <c r="WS116" s="11"/>
      <c r="WT116" s="11"/>
      <c r="WU116" s="11"/>
      <c r="WV116" s="11"/>
      <c r="WW116" s="11"/>
      <c r="WX116" s="11"/>
      <c r="WY116" s="11"/>
      <c r="WZ116" s="11"/>
      <c r="XA116" s="11"/>
      <c r="XB116" s="11"/>
      <c r="XC116" s="11"/>
      <c r="XD116" s="11"/>
      <c r="XE116" s="11"/>
      <c r="XF116" s="11"/>
      <c r="XG116" s="11"/>
      <c r="XH116" s="11"/>
      <c r="XI116" s="11"/>
      <c r="XJ116" s="11"/>
      <c r="XK116" s="11"/>
      <c r="XL116" s="11"/>
      <c r="XM116" s="11"/>
      <c r="XN116" s="11"/>
      <c r="XO116" s="11"/>
      <c r="XP116" s="11"/>
      <c r="XQ116" s="11"/>
      <c r="XR116" s="11"/>
      <c r="XS116" s="11"/>
      <c r="XT116" s="11"/>
      <c r="XU116" s="11"/>
      <c r="XV116" s="11"/>
      <c r="XW116" s="11"/>
      <c r="XX116" s="11"/>
      <c r="XY116" s="11"/>
      <c r="XZ116" s="11"/>
      <c r="YA116" s="11"/>
      <c r="YB116" s="11"/>
      <c r="YC116" s="11"/>
      <c r="YD116" s="11"/>
      <c r="YE116" s="11"/>
      <c r="YF116" s="11"/>
      <c r="YG116" s="11"/>
      <c r="YH116" s="11"/>
      <c r="YI116" s="11"/>
      <c r="YJ116" s="11"/>
      <c r="YK116" s="11"/>
      <c r="YL116" s="11"/>
      <c r="YM116" s="11"/>
      <c r="YN116" s="11"/>
      <c r="YO116" s="11"/>
      <c r="YP116" s="11"/>
      <c r="YQ116" s="11"/>
      <c r="YR116" s="11"/>
      <c r="YS116" s="11"/>
      <c r="YT116" s="11"/>
      <c r="YU116" s="11"/>
      <c r="YV116" s="11"/>
      <c r="YW116" s="11"/>
      <c r="YX116" s="11"/>
      <c r="YY116" s="11"/>
      <c r="YZ116" s="11"/>
      <c r="ZA116" s="11"/>
      <c r="ZB116" s="11"/>
      <c r="ZC116" s="11"/>
      <c r="ZD116" s="11"/>
      <c r="ZE116" s="11"/>
      <c r="ZF116" s="11"/>
      <c r="ZG116" s="11"/>
      <c r="ZH116" s="11"/>
      <c r="ZI116" s="11"/>
      <c r="ZJ116" s="11"/>
      <c r="ZK116" s="11"/>
      <c r="ZL116" s="11"/>
      <c r="ZM116" s="11"/>
      <c r="ZN116" s="11"/>
      <c r="ZO116" s="11"/>
      <c r="ZP116" s="11"/>
      <c r="ZQ116" s="11"/>
      <c r="ZR116" s="11"/>
      <c r="ZS116" s="11"/>
      <c r="ZT116" s="11"/>
      <c r="ZU116" s="11"/>
      <c r="ZV116" s="11"/>
      <c r="ZW116" s="11"/>
      <c r="ZX116" s="11"/>
      <c r="ZY116" s="11"/>
      <c r="ZZ116" s="11"/>
      <c r="AAA116" s="11"/>
      <c r="AAB116" s="11"/>
      <c r="AAC116" s="11"/>
      <c r="AAD116" s="11"/>
      <c r="AAE116" s="11"/>
      <c r="AAF116" s="11"/>
      <c r="AAG116" s="11"/>
      <c r="AAH116" s="11"/>
      <c r="AAI116" s="11"/>
      <c r="AAJ116" s="11"/>
      <c r="AAK116" s="11"/>
      <c r="AAL116" s="11"/>
      <c r="AAM116" s="11"/>
      <c r="AAN116" s="11"/>
      <c r="AAO116" s="11"/>
      <c r="AAP116" s="11"/>
      <c r="AAQ116" s="11"/>
      <c r="AAR116" s="11"/>
      <c r="AAS116" s="11"/>
      <c r="AAT116" s="11"/>
      <c r="AAU116" s="11"/>
      <c r="AAV116" s="11"/>
      <c r="AAW116" s="11"/>
      <c r="AAX116" s="11"/>
      <c r="AAY116" s="11"/>
      <c r="AAZ116" s="11"/>
      <c r="ABA116" s="11"/>
      <c r="ABB116" s="11"/>
      <c r="ABC116" s="11"/>
      <c r="ABD116" s="11"/>
      <c r="ABE116" s="11"/>
      <c r="ABF116" s="11"/>
      <c r="ABG116" s="11"/>
      <c r="ABH116" s="11"/>
      <c r="ABI116" s="11"/>
      <c r="ABJ116" s="11"/>
      <c r="ABK116" s="11"/>
      <c r="ABL116" s="11"/>
      <c r="ABM116" s="11"/>
      <c r="ABN116" s="11"/>
      <c r="ABO116" s="11"/>
      <c r="ABP116" s="11"/>
      <c r="ABQ116" s="11"/>
      <c r="ABR116" s="11"/>
      <c r="ABS116" s="11"/>
      <c r="ABT116" s="11"/>
      <c r="ABU116" s="11"/>
      <c r="ABV116" s="11"/>
      <c r="ABW116" s="11"/>
      <c r="ABX116" s="11"/>
      <c r="ABY116" s="11"/>
      <c r="ABZ116" s="11"/>
      <c r="ACA116" s="11"/>
      <c r="ACB116" s="11"/>
      <c r="ACC116" s="11"/>
      <c r="ACD116" s="11"/>
      <c r="ACE116" s="11"/>
      <c r="ACF116" s="11"/>
      <c r="ACG116" s="11"/>
      <c r="ACH116" s="11"/>
      <c r="ACI116" s="11"/>
      <c r="ACJ116" s="11"/>
      <c r="ACK116" s="11"/>
      <c r="ACL116" s="11"/>
      <c r="ACM116" s="11"/>
      <c r="ACN116" s="11"/>
      <c r="ACO116" s="11"/>
      <c r="ACP116" s="11"/>
      <c r="ACQ116" s="11"/>
      <c r="ACR116" s="11"/>
      <c r="ACS116" s="11"/>
      <c r="ACT116" s="11"/>
      <c r="ACU116" s="11"/>
      <c r="ACV116" s="11"/>
      <c r="ACW116" s="11"/>
      <c r="ACX116" s="11"/>
      <c r="ACY116" s="11"/>
      <c r="ACZ116" s="11"/>
      <c r="ADA116" s="11"/>
      <c r="ADB116" s="11"/>
      <c r="ADC116" s="11"/>
      <c r="ADD116" s="11"/>
      <c r="ADE116" s="11"/>
      <c r="ADF116" s="11"/>
      <c r="ADG116" s="11"/>
      <c r="ADH116" s="11"/>
      <c r="ADI116" s="11"/>
      <c r="ADJ116" s="11"/>
      <c r="ADK116" s="11"/>
      <c r="ADL116" s="11"/>
      <c r="ADM116" s="11"/>
      <c r="ADN116" s="11"/>
      <c r="ADO116" s="11"/>
      <c r="ADP116" s="11"/>
      <c r="ADQ116" s="11"/>
      <c r="ADR116" s="11"/>
      <c r="ADS116" s="11"/>
      <c r="ADT116" s="11"/>
      <c r="ADU116" s="11"/>
      <c r="ADV116" s="11"/>
      <c r="ADW116" s="11"/>
      <c r="ADX116" s="11"/>
      <c r="ADY116" s="11"/>
      <c r="ADZ116" s="11"/>
      <c r="AEA116" s="11"/>
      <c r="AEB116" s="11"/>
      <c r="AEC116" s="11"/>
      <c r="AED116" s="11"/>
      <c r="AEE116" s="11"/>
      <c r="AEF116" s="11"/>
      <c r="AEG116" s="11"/>
      <c r="AEH116" s="11"/>
      <c r="AEI116" s="11"/>
      <c r="AEJ116" s="11"/>
      <c r="AEK116" s="11"/>
      <c r="AEL116" s="11"/>
      <c r="AEM116" s="11"/>
      <c r="AEN116" s="11"/>
      <c r="AEO116" s="11"/>
      <c r="AEP116" s="11"/>
      <c r="AEQ116" s="11"/>
      <c r="AER116" s="11"/>
      <c r="AES116" s="11"/>
      <c r="AET116" s="11"/>
      <c r="AEU116" s="11"/>
      <c r="AEV116" s="11"/>
      <c r="AEW116" s="11"/>
      <c r="AEX116" s="11"/>
      <c r="AEY116" s="11"/>
      <c r="AEZ116" s="11"/>
      <c r="AFA116" s="11"/>
      <c r="AFB116" s="11"/>
      <c r="AFC116" s="11"/>
      <c r="AFD116" s="11"/>
      <c r="AFE116" s="11"/>
      <c r="AFF116" s="11"/>
      <c r="AFG116" s="11"/>
      <c r="AFH116" s="11"/>
      <c r="AFI116" s="11"/>
      <c r="AFJ116" s="11"/>
      <c r="AFK116" s="11"/>
      <c r="AFL116" s="11"/>
      <c r="AFM116" s="11"/>
      <c r="AFN116" s="11"/>
      <c r="AFO116" s="11"/>
      <c r="AFP116" s="11"/>
      <c r="AFQ116" s="11"/>
      <c r="AFR116" s="11"/>
      <c r="AFS116" s="11"/>
      <c r="AFT116" s="11"/>
      <c r="AFU116" s="11"/>
      <c r="AFV116" s="11"/>
      <c r="AFW116" s="11"/>
      <c r="AFX116" s="11"/>
      <c r="AFY116" s="11"/>
      <c r="AFZ116" s="11"/>
      <c r="AGA116" s="11"/>
      <c r="AGB116" s="11"/>
      <c r="AGC116" s="11"/>
      <c r="AGD116" s="11"/>
      <c r="AGE116" s="11"/>
      <c r="AGF116" s="11"/>
      <c r="AGG116" s="11"/>
      <c r="AGH116" s="11"/>
      <c r="AGI116" s="11"/>
      <c r="AGJ116" s="11"/>
      <c r="AGK116" s="11"/>
      <c r="AGL116" s="11"/>
      <c r="AGM116" s="11"/>
      <c r="AGN116" s="11"/>
      <c r="AGO116" s="11"/>
      <c r="AGP116" s="11"/>
      <c r="AGQ116" s="11"/>
      <c r="AGR116" s="11"/>
      <c r="AGS116" s="11"/>
      <c r="AGT116" s="11"/>
      <c r="AGU116" s="11"/>
      <c r="AGV116" s="11"/>
      <c r="AGW116" s="11"/>
      <c r="AGX116" s="11"/>
      <c r="AGY116" s="11"/>
      <c r="AGZ116" s="11"/>
      <c r="AHA116" s="11"/>
      <c r="AHB116" s="11"/>
      <c r="AHC116" s="11"/>
      <c r="AHD116" s="11"/>
      <c r="AHE116" s="11"/>
      <c r="AHF116" s="11"/>
      <c r="AHG116" s="11"/>
      <c r="AHH116" s="11"/>
      <c r="AHI116" s="11"/>
      <c r="AHJ116" s="11"/>
      <c r="AHK116" s="11"/>
      <c r="AHL116" s="11"/>
      <c r="AHM116" s="11"/>
      <c r="AHN116" s="11"/>
      <c r="AHO116" s="11"/>
      <c r="AHP116" s="11"/>
      <c r="AHQ116" s="11"/>
      <c r="AHR116" s="11"/>
      <c r="AHS116" s="11"/>
      <c r="AHT116" s="11"/>
      <c r="AHU116" s="11"/>
      <c r="AHV116" s="11"/>
      <c r="AHW116" s="11"/>
      <c r="AHX116" s="11"/>
      <c r="AHY116" s="11"/>
      <c r="AHZ116" s="11"/>
      <c r="AIA116" s="11"/>
      <c r="AIB116" s="11"/>
      <c r="AIC116" s="11"/>
      <c r="AID116" s="11"/>
      <c r="AIE116" s="11"/>
      <c r="AIF116" s="11"/>
      <c r="AIG116" s="11"/>
      <c r="AIH116" s="11"/>
      <c r="AII116" s="11"/>
      <c r="AIJ116" s="11"/>
      <c r="AIK116" s="11"/>
      <c r="AIL116" s="11"/>
      <c r="AIM116" s="11"/>
      <c r="AIN116" s="11"/>
      <c r="AIO116" s="11"/>
      <c r="AIP116" s="11"/>
      <c r="AIQ116" s="11"/>
      <c r="AIR116" s="11"/>
      <c r="AIS116" s="11"/>
      <c r="AIT116" s="11"/>
      <c r="AIU116" s="11"/>
      <c r="AIV116" s="11"/>
      <c r="AIW116" s="11"/>
      <c r="AIX116" s="11"/>
      <c r="AIY116" s="11"/>
      <c r="AIZ116" s="11"/>
      <c r="AJA116" s="11"/>
      <c r="AJB116" s="11"/>
      <c r="AJC116" s="11"/>
      <c r="AJD116" s="11"/>
      <c r="AJE116" s="11"/>
      <c r="AJF116" s="11"/>
      <c r="AJG116" s="11"/>
      <c r="AJH116" s="11"/>
      <c r="AJI116" s="11"/>
      <c r="AJJ116" s="11"/>
      <c r="AJK116" s="11"/>
      <c r="AJL116" s="11"/>
      <c r="AJM116" s="11"/>
      <c r="AJN116" s="11"/>
      <c r="AJO116" s="11"/>
      <c r="AJP116" s="11"/>
      <c r="AJQ116" s="11"/>
      <c r="AJR116" s="11"/>
      <c r="AJS116" s="11"/>
      <c r="AJT116" s="11"/>
      <c r="AJU116" s="11"/>
      <c r="AJV116" s="11"/>
      <c r="AJW116" s="11"/>
      <c r="AJX116" s="11"/>
      <c r="AJY116" s="11"/>
      <c r="AJZ116" s="11"/>
      <c r="AKA116" s="11"/>
      <c r="AKB116" s="11"/>
      <c r="AKC116" s="11"/>
      <c r="AKD116" s="11"/>
      <c r="AKE116" s="11"/>
      <c r="AKF116" s="11"/>
      <c r="AKG116" s="11"/>
      <c r="AKH116" s="11"/>
      <c r="AKI116" s="11"/>
      <c r="AKJ116" s="11"/>
      <c r="AKK116" s="11"/>
      <c r="AKL116" s="11"/>
      <c r="AKM116" s="11"/>
      <c r="AKN116" s="11"/>
      <c r="AKO116" s="11"/>
      <c r="AKP116" s="11"/>
      <c r="AKQ116" s="11"/>
      <c r="AKR116" s="11"/>
      <c r="AKS116" s="11"/>
      <c r="AKT116" s="11"/>
      <c r="AKU116" s="11"/>
      <c r="AKV116" s="11"/>
      <c r="AKW116" s="11"/>
      <c r="AKX116" s="11"/>
      <c r="AKY116" s="11"/>
      <c r="AKZ116" s="11"/>
      <c r="ALA116" s="11"/>
      <c r="ALB116" s="11"/>
      <c r="ALC116" s="11"/>
      <c r="ALD116" s="11"/>
      <c r="ALE116" s="11"/>
      <c r="ALF116" s="11"/>
      <c r="ALG116" s="11"/>
      <c r="ALH116" s="11"/>
      <c r="ALI116" s="11"/>
      <c r="ALJ116" s="11"/>
      <c r="ALK116" s="11"/>
      <c r="ALL116" s="11"/>
      <c r="ALM116" s="11"/>
      <c r="ALN116" s="11"/>
      <c r="ALO116" s="11"/>
      <c r="ALP116" s="11"/>
      <c r="ALQ116" s="11"/>
      <c r="ALR116" s="11"/>
      <c r="ALS116" s="11"/>
      <c r="ALT116" s="11"/>
      <c r="ALU116" s="11"/>
      <c r="ALV116" s="11"/>
      <c r="ALW116" s="11"/>
      <c r="ALX116" s="11"/>
      <c r="ALY116" s="11"/>
      <c r="ALZ116" s="11"/>
      <c r="AMA116" s="11"/>
      <c r="AMB116" s="11"/>
      <c r="AMC116" s="11"/>
      <c r="AMD116" s="11"/>
      <c r="AME116" s="11"/>
      <c r="AMF116" s="11"/>
      <c r="AMG116" s="11"/>
      <c r="AMH116" s="11"/>
      <c r="AMI116" s="11"/>
      <c r="AMJ116" s="14"/>
      <c r="AMK116" s="14"/>
    </row>
    <row r="117" spans="1:1025">
      <c r="A117" s="24" t="s">
        <v>496</v>
      </c>
      <c r="B117" s="24" t="s">
        <v>19</v>
      </c>
      <c r="C117" s="23" t="s">
        <v>20</v>
      </c>
      <c r="D117" s="25" t="s">
        <v>60</v>
      </c>
      <c r="E117" s="25" t="s">
        <v>303</v>
      </c>
      <c r="F117" s="50" t="s">
        <v>410</v>
      </c>
      <c r="G117" s="26" t="s">
        <v>108</v>
      </c>
      <c r="H117" s="27">
        <v>20</v>
      </c>
      <c r="I117" s="28" t="s">
        <v>34</v>
      </c>
      <c r="J117" s="35" t="s">
        <v>435</v>
      </c>
      <c r="K117" s="54" t="s">
        <v>23</v>
      </c>
      <c r="L117" s="29">
        <v>1</v>
      </c>
      <c r="M117" s="54" t="s">
        <v>23</v>
      </c>
      <c r="N117" s="36">
        <v>0.27</v>
      </c>
      <c r="O117" s="51">
        <v>11990</v>
      </c>
      <c r="P117" s="69">
        <v>11430</v>
      </c>
      <c r="Q117" s="33">
        <f t="shared" si="17"/>
        <v>-4.8993875765529271E-2</v>
      </c>
      <c r="R117" s="34"/>
      <c r="S117" s="11"/>
      <c r="HS117" s="12"/>
      <c r="HT117" s="12"/>
      <c r="IM117" s="13"/>
      <c r="IN117" s="13"/>
      <c r="AMJ117" s="14"/>
      <c r="AMK117" s="14"/>
    </row>
    <row r="118" spans="1:1025" ht="31.5">
      <c r="A118" s="24" t="s">
        <v>497</v>
      </c>
      <c r="B118" s="24" t="s">
        <v>19</v>
      </c>
      <c r="C118" s="23" t="s">
        <v>20</v>
      </c>
      <c r="D118" s="25" t="s">
        <v>60</v>
      </c>
      <c r="E118" s="25" t="s">
        <v>303</v>
      </c>
      <c r="F118" s="50" t="s">
        <v>411</v>
      </c>
      <c r="G118" s="26" t="s">
        <v>108</v>
      </c>
      <c r="H118" s="27">
        <v>1000</v>
      </c>
      <c r="I118" s="28" t="s">
        <v>71</v>
      </c>
      <c r="J118" s="35" t="s">
        <v>324</v>
      </c>
      <c r="K118" s="54" t="s">
        <v>23</v>
      </c>
      <c r="L118" s="29">
        <v>1</v>
      </c>
      <c r="M118" s="54" t="s">
        <v>23</v>
      </c>
      <c r="N118" s="36">
        <v>0.27</v>
      </c>
      <c r="O118" s="51">
        <v>405</v>
      </c>
      <c r="P118" s="69">
        <v>475</v>
      </c>
      <c r="Q118" s="33">
        <f t="shared" si="17"/>
        <v>0.14736842105263159</v>
      </c>
      <c r="R118" s="34"/>
      <c r="S118" s="11"/>
      <c r="HS118" s="12"/>
      <c r="HT118" s="12"/>
      <c r="IM118" s="13"/>
      <c r="IN118" s="13"/>
      <c r="AMJ118" s="14"/>
      <c r="AMK118" s="14"/>
    </row>
    <row r="119" spans="1:1025">
      <c r="A119" s="24" t="s">
        <v>498</v>
      </c>
      <c r="B119" s="24" t="s">
        <v>19</v>
      </c>
      <c r="C119" s="23" t="s">
        <v>20</v>
      </c>
      <c r="D119" s="25" t="s">
        <v>103</v>
      </c>
      <c r="E119" s="25" t="s">
        <v>240</v>
      </c>
      <c r="F119" s="50" t="s">
        <v>412</v>
      </c>
      <c r="G119" s="26" t="s">
        <v>108</v>
      </c>
      <c r="H119" s="27">
        <v>400</v>
      </c>
      <c r="I119" s="28" t="s">
        <v>31</v>
      </c>
      <c r="J119" s="35" t="s">
        <v>337</v>
      </c>
      <c r="K119" s="54" t="s">
        <v>23</v>
      </c>
      <c r="L119" s="29">
        <v>1</v>
      </c>
      <c r="M119" s="54" t="s">
        <v>23</v>
      </c>
      <c r="N119" s="36">
        <v>0.27</v>
      </c>
      <c r="O119" s="51">
        <v>410</v>
      </c>
      <c r="P119" s="69">
        <v>485</v>
      </c>
      <c r="Q119" s="33">
        <f t="shared" si="17"/>
        <v>0.15463917525773196</v>
      </c>
      <c r="R119" s="34"/>
      <c r="S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  <c r="IY119" s="11"/>
      <c r="IZ119" s="11"/>
      <c r="JA119" s="11"/>
      <c r="JB119" s="11"/>
      <c r="JC119" s="11"/>
      <c r="JD119" s="11"/>
      <c r="JE119" s="11"/>
      <c r="JF119" s="11"/>
      <c r="JG119" s="11"/>
      <c r="JH119" s="11"/>
      <c r="JI119" s="11"/>
      <c r="JJ119" s="11"/>
      <c r="JK119" s="11"/>
      <c r="JL119" s="11"/>
      <c r="JM119" s="11"/>
      <c r="JN119" s="11"/>
      <c r="JO119" s="11"/>
      <c r="JP119" s="11"/>
      <c r="JQ119" s="11"/>
      <c r="JR119" s="11"/>
      <c r="JS119" s="11"/>
      <c r="JT119" s="11"/>
      <c r="JU119" s="11"/>
      <c r="JV119" s="11"/>
      <c r="JW119" s="11"/>
      <c r="JX119" s="11"/>
      <c r="JY119" s="11"/>
      <c r="JZ119" s="11"/>
      <c r="KA119" s="11"/>
      <c r="KB119" s="11"/>
      <c r="KC119" s="11"/>
      <c r="KD119" s="11"/>
      <c r="KE119" s="11"/>
      <c r="KF119" s="11"/>
      <c r="KG119" s="11"/>
      <c r="KH119" s="11"/>
      <c r="KI119" s="11"/>
      <c r="KJ119" s="11"/>
      <c r="KK119" s="11"/>
      <c r="KL119" s="11"/>
      <c r="KM119" s="11"/>
      <c r="KN119" s="11"/>
      <c r="KO119" s="11"/>
      <c r="KP119" s="11"/>
      <c r="KQ119" s="11"/>
      <c r="KR119" s="11"/>
      <c r="KS119" s="11"/>
      <c r="KT119" s="11"/>
      <c r="KU119" s="11"/>
      <c r="KV119" s="11"/>
      <c r="KW119" s="11"/>
      <c r="KX119" s="11"/>
      <c r="KY119" s="11"/>
      <c r="KZ119" s="11"/>
      <c r="LA119" s="11"/>
      <c r="LB119" s="11"/>
      <c r="LC119" s="11"/>
      <c r="LD119" s="11"/>
      <c r="LE119" s="11"/>
      <c r="LF119" s="11"/>
      <c r="LG119" s="11"/>
      <c r="LH119" s="11"/>
      <c r="LI119" s="11"/>
      <c r="LJ119" s="11"/>
      <c r="LK119" s="11"/>
      <c r="LL119" s="11"/>
      <c r="LM119" s="11"/>
      <c r="LN119" s="11"/>
      <c r="LO119" s="11"/>
      <c r="LP119" s="11"/>
      <c r="LQ119" s="11"/>
      <c r="LR119" s="11"/>
      <c r="LS119" s="11"/>
      <c r="LT119" s="11"/>
      <c r="LU119" s="11"/>
      <c r="LV119" s="11"/>
      <c r="LW119" s="11"/>
      <c r="LX119" s="11"/>
      <c r="LY119" s="11"/>
      <c r="LZ119" s="11"/>
      <c r="MA119" s="11"/>
      <c r="MB119" s="11"/>
      <c r="MC119" s="11"/>
      <c r="MD119" s="11"/>
      <c r="ME119" s="11"/>
      <c r="MF119" s="11"/>
      <c r="MG119" s="11"/>
      <c r="MH119" s="11"/>
      <c r="MI119" s="11"/>
      <c r="MJ119" s="11"/>
      <c r="MK119" s="11"/>
      <c r="ML119" s="11"/>
      <c r="MM119" s="11"/>
      <c r="MN119" s="11"/>
      <c r="MO119" s="11"/>
      <c r="MP119" s="11"/>
      <c r="MQ119" s="11"/>
      <c r="MR119" s="11"/>
      <c r="MS119" s="11"/>
      <c r="MT119" s="11"/>
      <c r="MU119" s="11"/>
      <c r="MV119" s="11"/>
      <c r="MW119" s="11"/>
      <c r="MX119" s="11"/>
      <c r="MY119" s="11"/>
      <c r="MZ119" s="11"/>
      <c r="NA119" s="11"/>
      <c r="NB119" s="11"/>
      <c r="NC119" s="11"/>
      <c r="ND119" s="11"/>
      <c r="NE119" s="11"/>
      <c r="NF119" s="11"/>
      <c r="NG119" s="11"/>
      <c r="NH119" s="11"/>
      <c r="NI119" s="11"/>
      <c r="NJ119" s="11"/>
      <c r="NK119" s="11"/>
      <c r="NL119" s="11"/>
      <c r="NM119" s="11"/>
      <c r="NN119" s="11"/>
      <c r="NO119" s="11"/>
      <c r="NP119" s="11"/>
      <c r="NQ119" s="11"/>
      <c r="NR119" s="11"/>
      <c r="NS119" s="11"/>
      <c r="NT119" s="11"/>
      <c r="NU119" s="11"/>
      <c r="NV119" s="11"/>
      <c r="NW119" s="11"/>
      <c r="NX119" s="11"/>
      <c r="NY119" s="11"/>
      <c r="NZ119" s="11"/>
      <c r="OA119" s="11"/>
      <c r="OB119" s="11"/>
      <c r="OC119" s="11"/>
      <c r="OD119" s="11"/>
      <c r="OE119" s="11"/>
      <c r="OF119" s="11"/>
      <c r="OG119" s="11"/>
      <c r="OH119" s="11"/>
      <c r="OI119" s="11"/>
      <c r="OJ119" s="11"/>
      <c r="OK119" s="11"/>
      <c r="OL119" s="11"/>
      <c r="OM119" s="11"/>
      <c r="ON119" s="11"/>
      <c r="OO119" s="11"/>
      <c r="OP119" s="11"/>
      <c r="OQ119" s="11"/>
      <c r="OR119" s="11"/>
      <c r="OS119" s="11"/>
      <c r="OT119" s="11"/>
      <c r="OU119" s="11"/>
      <c r="OV119" s="11"/>
      <c r="OW119" s="11"/>
      <c r="OX119" s="11"/>
      <c r="OY119" s="11"/>
      <c r="OZ119" s="11"/>
      <c r="PA119" s="11"/>
      <c r="PB119" s="11"/>
      <c r="PC119" s="11"/>
      <c r="PD119" s="11"/>
      <c r="PE119" s="11"/>
      <c r="PF119" s="11"/>
      <c r="PG119" s="11"/>
      <c r="PH119" s="11"/>
      <c r="PI119" s="11"/>
      <c r="PJ119" s="11"/>
      <c r="PK119" s="11"/>
      <c r="PL119" s="11"/>
      <c r="PM119" s="11"/>
      <c r="PN119" s="11"/>
      <c r="PO119" s="11"/>
      <c r="PP119" s="11"/>
      <c r="PQ119" s="11"/>
      <c r="PR119" s="11"/>
      <c r="PS119" s="11"/>
      <c r="PT119" s="11"/>
      <c r="PU119" s="11"/>
      <c r="PV119" s="11"/>
      <c r="PW119" s="11"/>
      <c r="PX119" s="11"/>
      <c r="PY119" s="11"/>
      <c r="PZ119" s="11"/>
      <c r="QA119" s="11"/>
      <c r="QB119" s="11"/>
      <c r="QC119" s="11"/>
      <c r="QD119" s="11"/>
      <c r="QE119" s="11"/>
      <c r="QF119" s="11"/>
      <c r="QG119" s="11"/>
      <c r="QH119" s="11"/>
      <c r="QI119" s="11"/>
      <c r="QJ119" s="11"/>
      <c r="QK119" s="11"/>
      <c r="QL119" s="11"/>
      <c r="QM119" s="11"/>
      <c r="QN119" s="11"/>
      <c r="QO119" s="11"/>
      <c r="QP119" s="11"/>
      <c r="QQ119" s="11"/>
      <c r="QR119" s="11"/>
      <c r="QS119" s="11"/>
      <c r="QT119" s="11"/>
      <c r="QU119" s="11"/>
      <c r="QV119" s="11"/>
      <c r="QW119" s="11"/>
      <c r="QX119" s="11"/>
      <c r="QY119" s="11"/>
      <c r="QZ119" s="11"/>
      <c r="RA119" s="11"/>
      <c r="RB119" s="11"/>
      <c r="RC119" s="11"/>
      <c r="RD119" s="11"/>
      <c r="RE119" s="11"/>
      <c r="RF119" s="11"/>
      <c r="RG119" s="11"/>
      <c r="RH119" s="11"/>
      <c r="RI119" s="11"/>
      <c r="RJ119" s="11"/>
      <c r="RK119" s="11"/>
      <c r="RL119" s="11"/>
      <c r="RM119" s="11"/>
      <c r="RN119" s="11"/>
      <c r="RO119" s="11"/>
      <c r="RP119" s="11"/>
      <c r="RQ119" s="11"/>
      <c r="RR119" s="11"/>
      <c r="RS119" s="11"/>
      <c r="RT119" s="11"/>
      <c r="RU119" s="11"/>
      <c r="RV119" s="11"/>
      <c r="RW119" s="11"/>
      <c r="RX119" s="11"/>
      <c r="RY119" s="11"/>
      <c r="RZ119" s="11"/>
      <c r="SA119" s="11"/>
      <c r="SB119" s="11"/>
      <c r="SC119" s="11"/>
      <c r="SD119" s="11"/>
      <c r="SE119" s="11"/>
      <c r="SF119" s="11"/>
      <c r="SG119" s="11"/>
      <c r="SH119" s="11"/>
      <c r="SI119" s="11"/>
      <c r="SJ119" s="11"/>
      <c r="SK119" s="11"/>
      <c r="SL119" s="11"/>
      <c r="SM119" s="11"/>
      <c r="SN119" s="11"/>
      <c r="SO119" s="11"/>
      <c r="SP119" s="11"/>
      <c r="SQ119" s="11"/>
      <c r="SR119" s="11"/>
      <c r="SS119" s="11"/>
      <c r="ST119" s="11"/>
      <c r="SU119" s="11"/>
      <c r="SV119" s="11"/>
      <c r="SW119" s="11"/>
      <c r="SX119" s="11"/>
      <c r="SY119" s="11"/>
      <c r="SZ119" s="11"/>
      <c r="TA119" s="11"/>
      <c r="TB119" s="11"/>
      <c r="TC119" s="11"/>
      <c r="TD119" s="11"/>
      <c r="TE119" s="11"/>
      <c r="TF119" s="11"/>
      <c r="TG119" s="11"/>
      <c r="TH119" s="11"/>
      <c r="TI119" s="11"/>
      <c r="TJ119" s="11"/>
      <c r="TK119" s="11"/>
      <c r="TL119" s="11"/>
      <c r="TM119" s="11"/>
      <c r="TN119" s="11"/>
      <c r="TO119" s="11"/>
      <c r="TP119" s="11"/>
      <c r="TQ119" s="11"/>
      <c r="TR119" s="11"/>
      <c r="TS119" s="11"/>
      <c r="TT119" s="11"/>
      <c r="TU119" s="11"/>
      <c r="TV119" s="11"/>
      <c r="TW119" s="11"/>
      <c r="TX119" s="11"/>
      <c r="TY119" s="11"/>
      <c r="TZ119" s="11"/>
      <c r="UA119" s="11"/>
      <c r="UB119" s="11"/>
      <c r="UC119" s="11"/>
      <c r="UD119" s="11"/>
      <c r="UE119" s="11"/>
      <c r="UF119" s="11"/>
      <c r="UG119" s="11"/>
      <c r="UH119" s="11"/>
      <c r="UI119" s="11"/>
      <c r="UJ119" s="11"/>
      <c r="UK119" s="11"/>
      <c r="UL119" s="11"/>
      <c r="UM119" s="11"/>
      <c r="UN119" s="11"/>
      <c r="UO119" s="11"/>
      <c r="UP119" s="11"/>
      <c r="UQ119" s="11"/>
      <c r="UR119" s="11"/>
      <c r="US119" s="11"/>
      <c r="UT119" s="11"/>
      <c r="UU119" s="11"/>
      <c r="UV119" s="11"/>
      <c r="UW119" s="11"/>
      <c r="UX119" s="11"/>
      <c r="UY119" s="11"/>
      <c r="UZ119" s="11"/>
      <c r="VA119" s="11"/>
      <c r="VB119" s="11"/>
      <c r="VC119" s="11"/>
      <c r="VD119" s="11"/>
      <c r="VE119" s="11"/>
      <c r="VF119" s="11"/>
      <c r="VG119" s="11"/>
      <c r="VH119" s="11"/>
      <c r="VI119" s="11"/>
      <c r="VJ119" s="11"/>
      <c r="VK119" s="11"/>
      <c r="VL119" s="11"/>
      <c r="VM119" s="11"/>
      <c r="VN119" s="11"/>
      <c r="VO119" s="11"/>
      <c r="VP119" s="11"/>
      <c r="VQ119" s="11"/>
      <c r="VR119" s="11"/>
      <c r="VS119" s="11"/>
      <c r="VT119" s="11"/>
      <c r="VU119" s="11"/>
      <c r="VV119" s="11"/>
      <c r="VW119" s="11"/>
      <c r="VX119" s="11"/>
      <c r="VY119" s="11"/>
      <c r="VZ119" s="11"/>
      <c r="WA119" s="11"/>
      <c r="WB119" s="11"/>
      <c r="WC119" s="11"/>
      <c r="WD119" s="11"/>
      <c r="WE119" s="11"/>
      <c r="WF119" s="11"/>
      <c r="WG119" s="11"/>
      <c r="WH119" s="11"/>
      <c r="WI119" s="11"/>
      <c r="WJ119" s="11"/>
      <c r="WK119" s="11"/>
      <c r="WL119" s="11"/>
      <c r="WM119" s="11"/>
      <c r="WN119" s="11"/>
      <c r="WO119" s="11"/>
      <c r="WP119" s="11"/>
      <c r="WQ119" s="11"/>
      <c r="WR119" s="11"/>
      <c r="WS119" s="11"/>
      <c r="WT119" s="11"/>
      <c r="WU119" s="11"/>
      <c r="WV119" s="11"/>
      <c r="WW119" s="11"/>
      <c r="WX119" s="11"/>
      <c r="WY119" s="11"/>
      <c r="WZ119" s="11"/>
      <c r="XA119" s="11"/>
      <c r="XB119" s="11"/>
      <c r="XC119" s="11"/>
      <c r="XD119" s="11"/>
      <c r="XE119" s="11"/>
      <c r="XF119" s="11"/>
      <c r="XG119" s="11"/>
      <c r="XH119" s="11"/>
      <c r="XI119" s="11"/>
      <c r="XJ119" s="11"/>
      <c r="XK119" s="11"/>
      <c r="XL119" s="11"/>
      <c r="XM119" s="11"/>
      <c r="XN119" s="11"/>
      <c r="XO119" s="11"/>
      <c r="XP119" s="11"/>
      <c r="XQ119" s="11"/>
      <c r="XR119" s="11"/>
      <c r="XS119" s="11"/>
      <c r="XT119" s="11"/>
      <c r="XU119" s="11"/>
      <c r="XV119" s="11"/>
      <c r="XW119" s="11"/>
      <c r="XX119" s="11"/>
      <c r="XY119" s="11"/>
      <c r="XZ119" s="11"/>
      <c r="YA119" s="11"/>
      <c r="YB119" s="11"/>
      <c r="YC119" s="11"/>
      <c r="YD119" s="11"/>
      <c r="YE119" s="11"/>
      <c r="YF119" s="11"/>
      <c r="YG119" s="11"/>
      <c r="YH119" s="11"/>
      <c r="YI119" s="11"/>
      <c r="YJ119" s="11"/>
      <c r="YK119" s="11"/>
      <c r="YL119" s="11"/>
      <c r="YM119" s="11"/>
      <c r="YN119" s="11"/>
      <c r="YO119" s="11"/>
      <c r="YP119" s="11"/>
      <c r="YQ119" s="11"/>
      <c r="YR119" s="11"/>
      <c r="YS119" s="11"/>
      <c r="YT119" s="11"/>
      <c r="YU119" s="11"/>
      <c r="YV119" s="11"/>
      <c r="YW119" s="11"/>
      <c r="YX119" s="11"/>
      <c r="YY119" s="11"/>
      <c r="YZ119" s="11"/>
      <c r="ZA119" s="11"/>
      <c r="ZB119" s="11"/>
      <c r="ZC119" s="11"/>
      <c r="ZD119" s="11"/>
      <c r="ZE119" s="11"/>
      <c r="ZF119" s="11"/>
      <c r="ZG119" s="11"/>
      <c r="ZH119" s="11"/>
      <c r="ZI119" s="11"/>
      <c r="ZJ119" s="11"/>
      <c r="ZK119" s="11"/>
      <c r="ZL119" s="11"/>
      <c r="ZM119" s="11"/>
      <c r="ZN119" s="11"/>
      <c r="ZO119" s="11"/>
      <c r="ZP119" s="11"/>
      <c r="ZQ119" s="11"/>
      <c r="ZR119" s="11"/>
      <c r="ZS119" s="11"/>
      <c r="ZT119" s="11"/>
      <c r="ZU119" s="11"/>
      <c r="ZV119" s="11"/>
      <c r="ZW119" s="11"/>
      <c r="ZX119" s="11"/>
      <c r="ZY119" s="11"/>
      <c r="ZZ119" s="11"/>
      <c r="AAA119" s="11"/>
      <c r="AAB119" s="11"/>
      <c r="AAC119" s="11"/>
      <c r="AAD119" s="11"/>
      <c r="AAE119" s="11"/>
      <c r="AAF119" s="11"/>
      <c r="AAG119" s="11"/>
      <c r="AAH119" s="11"/>
      <c r="AAI119" s="11"/>
      <c r="AAJ119" s="11"/>
      <c r="AAK119" s="11"/>
      <c r="AAL119" s="11"/>
      <c r="AAM119" s="11"/>
      <c r="AAN119" s="11"/>
      <c r="AAO119" s="11"/>
      <c r="AAP119" s="11"/>
      <c r="AAQ119" s="11"/>
      <c r="AAR119" s="11"/>
      <c r="AAS119" s="11"/>
      <c r="AAT119" s="11"/>
      <c r="AAU119" s="11"/>
      <c r="AAV119" s="11"/>
      <c r="AAW119" s="11"/>
      <c r="AAX119" s="11"/>
      <c r="AAY119" s="11"/>
      <c r="AAZ119" s="11"/>
      <c r="ABA119" s="11"/>
      <c r="ABB119" s="11"/>
      <c r="ABC119" s="11"/>
      <c r="ABD119" s="11"/>
      <c r="ABE119" s="11"/>
      <c r="ABF119" s="11"/>
      <c r="ABG119" s="11"/>
      <c r="ABH119" s="11"/>
      <c r="ABI119" s="11"/>
      <c r="ABJ119" s="11"/>
      <c r="ABK119" s="11"/>
      <c r="ABL119" s="11"/>
      <c r="ABM119" s="11"/>
      <c r="ABN119" s="11"/>
      <c r="ABO119" s="11"/>
      <c r="ABP119" s="11"/>
      <c r="ABQ119" s="11"/>
      <c r="ABR119" s="11"/>
      <c r="ABS119" s="11"/>
      <c r="ABT119" s="11"/>
      <c r="ABU119" s="11"/>
      <c r="ABV119" s="11"/>
      <c r="ABW119" s="11"/>
      <c r="ABX119" s="11"/>
      <c r="ABY119" s="11"/>
      <c r="ABZ119" s="11"/>
      <c r="ACA119" s="11"/>
      <c r="ACB119" s="11"/>
      <c r="ACC119" s="11"/>
      <c r="ACD119" s="11"/>
      <c r="ACE119" s="11"/>
      <c r="ACF119" s="11"/>
      <c r="ACG119" s="11"/>
      <c r="ACH119" s="11"/>
      <c r="ACI119" s="11"/>
      <c r="ACJ119" s="11"/>
      <c r="ACK119" s="11"/>
      <c r="ACL119" s="11"/>
      <c r="ACM119" s="11"/>
      <c r="ACN119" s="11"/>
      <c r="ACO119" s="11"/>
      <c r="ACP119" s="11"/>
      <c r="ACQ119" s="11"/>
      <c r="ACR119" s="11"/>
      <c r="ACS119" s="11"/>
      <c r="ACT119" s="11"/>
      <c r="ACU119" s="11"/>
      <c r="ACV119" s="11"/>
      <c r="ACW119" s="11"/>
      <c r="ACX119" s="11"/>
      <c r="ACY119" s="11"/>
      <c r="ACZ119" s="11"/>
      <c r="ADA119" s="11"/>
      <c r="ADB119" s="11"/>
      <c r="ADC119" s="11"/>
      <c r="ADD119" s="11"/>
      <c r="ADE119" s="11"/>
      <c r="ADF119" s="11"/>
      <c r="ADG119" s="11"/>
      <c r="ADH119" s="11"/>
      <c r="ADI119" s="11"/>
      <c r="ADJ119" s="11"/>
      <c r="ADK119" s="11"/>
      <c r="ADL119" s="11"/>
      <c r="ADM119" s="11"/>
      <c r="ADN119" s="11"/>
      <c r="ADO119" s="11"/>
      <c r="ADP119" s="11"/>
      <c r="ADQ119" s="11"/>
      <c r="ADR119" s="11"/>
      <c r="ADS119" s="11"/>
      <c r="ADT119" s="11"/>
      <c r="ADU119" s="11"/>
      <c r="ADV119" s="11"/>
      <c r="ADW119" s="11"/>
      <c r="ADX119" s="11"/>
      <c r="ADY119" s="11"/>
      <c r="ADZ119" s="11"/>
      <c r="AEA119" s="11"/>
      <c r="AEB119" s="11"/>
      <c r="AEC119" s="11"/>
      <c r="AED119" s="11"/>
      <c r="AEE119" s="11"/>
      <c r="AEF119" s="11"/>
      <c r="AEG119" s="11"/>
      <c r="AEH119" s="11"/>
      <c r="AEI119" s="11"/>
      <c r="AEJ119" s="11"/>
      <c r="AEK119" s="11"/>
      <c r="AEL119" s="11"/>
      <c r="AEM119" s="11"/>
      <c r="AEN119" s="11"/>
      <c r="AEO119" s="11"/>
      <c r="AEP119" s="11"/>
      <c r="AEQ119" s="11"/>
      <c r="AER119" s="11"/>
      <c r="AES119" s="11"/>
      <c r="AET119" s="11"/>
      <c r="AEU119" s="11"/>
      <c r="AEV119" s="11"/>
      <c r="AEW119" s="11"/>
      <c r="AEX119" s="11"/>
      <c r="AEY119" s="11"/>
      <c r="AEZ119" s="11"/>
      <c r="AFA119" s="11"/>
      <c r="AFB119" s="11"/>
      <c r="AFC119" s="11"/>
      <c r="AFD119" s="11"/>
      <c r="AFE119" s="11"/>
      <c r="AFF119" s="11"/>
      <c r="AFG119" s="11"/>
      <c r="AFH119" s="11"/>
      <c r="AFI119" s="11"/>
      <c r="AFJ119" s="11"/>
      <c r="AFK119" s="11"/>
      <c r="AFL119" s="11"/>
      <c r="AFM119" s="11"/>
      <c r="AFN119" s="11"/>
      <c r="AFO119" s="11"/>
      <c r="AFP119" s="11"/>
      <c r="AFQ119" s="11"/>
      <c r="AFR119" s="11"/>
      <c r="AFS119" s="11"/>
      <c r="AFT119" s="11"/>
      <c r="AFU119" s="11"/>
      <c r="AFV119" s="11"/>
      <c r="AFW119" s="11"/>
      <c r="AFX119" s="11"/>
      <c r="AFY119" s="11"/>
      <c r="AFZ119" s="11"/>
      <c r="AGA119" s="11"/>
      <c r="AGB119" s="11"/>
      <c r="AGC119" s="11"/>
      <c r="AGD119" s="11"/>
      <c r="AGE119" s="11"/>
      <c r="AGF119" s="11"/>
      <c r="AGG119" s="11"/>
      <c r="AGH119" s="11"/>
      <c r="AGI119" s="11"/>
      <c r="AGJ119" s="11"/>
      <c r="AGK119" s="11"/>
      <c r="AGL119" s="11"/>
      <c r="AGM119" s="11"/>
      <c r="AGN119" s="11"/>
      <c r="AGO119" s="11"/>
      <c r="AGP119" s="11"/>
      <c r="AGQ119" s="11"/>
      <c r="AGR119" s="11"/>
      <c r="AGS119" s="11"/>
      <c r="AGT119" s="11"/>
      <c r="AGU119" s="11"/>
      <c r="AGV119" s="11"/>
      <c r="AGW119" s="11"/>
      <c r="AGX119" s="11"/>
      <c r="AGY119" s="11"/>
      <c r="AGZ119" s="11"/>
      <c r="AHA119" s="11"/>
      <c r="AHB119" s="11"/>
      <c r="AHC119" s="11"/>
      <c r="AHD119" s="11"/>
      <c r="AHE119" s="11"/>
      <c r="AHF119" s="11"/>
      <c r="AHG119" s="11"/>
      <c r="AHH119" s="11"/>
      <c r="AHI119" s="11"/>
      <c r="AHJ119" s="11"/>
      <c r="AHK119" s="11"/>
      <c r="AHL119" s="11"/>
      <c r="AHM119" s="11"/>
      <c r="AHN119" s="11"/>
      <c r="AHO119" s="11"/>
      <c r="AHP119" s="11"/>
      <c r="AHQ119" s="11"/>
      <c r="AHR119" s="11"/>
      <c r="AHS119" s="11"/>
      <c r="AHT119" s="11"/>
      <c r="AHU119" s="11"/>
      <c r="AHV119" s="11"/>
      <c r="AHW119" s="11"/>
      <c r="AHX119" s="11"/>
      <c r="AHY119" s="11"/>
      <c r="AHZ119" s="11"/>
      <c r="AIA119" s="11"/>
      <c r="AIB119" s="11"/>
      <c r="AIC119" s="11"/>
      <c r="AID119" s="11"/>
      <c r="AIE119" s="11"/>
      <c r="AIF119" s="11"/>
      <c r="AIG119" s="11"/>
      <c r="AIH119" s="11"/>
      <c r="AII119" s="11"/>
      <c r="AIJ119" s="11"/>
      <c r="AIK119" s="11"/>
      <c r="AIL119" s="11"/>
      <c r="AIM119" s="11"/>
      <c r="AIN119" s="11"/>
      <c r="AIO119" s="11"/>
      <c r="AIP119" s="11"/>
      <c r="AIQ119" s="11"/>
      <c r="AIR119" s="11"/>
      <c r="AIS119" s="11"/>
      <c r="AIT119" s="11"/>
      <c r="AIU119" s="11"/>
      <c r="AIV119" s="11"/>
      <c r="AIW119" s="11"/>
      <c r="AIX119" s="11"/>
      <c r="AIY119" s="11"/>
      <c r="AIZ119" s="11"/>
      <c r="AJA119" s="11"/>
      <c r="AJB119" s="11"/>
      <c r="AJC119" s="11"/>
      <c r="AJD119" s="11"/>
      <c r="AJE119" s="11"/>
      <c r="AJF119" s="11"/>
      <c r="AJG119" s="11"/>
      <c r="AJH119" s="11"/>
      <c r="AJI119" s="11"/>
      <c r="AJJ119" s="11"/>
      <c r="AJK119" s="11"/>
      <c r="AJL119" s="11"/>
      <c r="AJM119" s="11"/>
      <c r="AJN119" s="11"/>
      <c r="AJO119" s="11"/>
      <c r="AJP119" s="11"/>
      <c r="AJQ119" s="11"/>
      <c r="AJR119" s="11"/>
      <c r="AJS119" s="11"/>
      <c r="AJT119" s="11"/>
      <c r="AJU119" s="11"/>
      <c r="AJV119" s="11"/>
      <c r="AJW119" s="11"/>
      <c r="AJX119" s="11"/>
      <c r="AJY119" s="11"/>
      <c r="AJZ119" s="11"/>
      <c r="AKA119" s="11"/>
      <c r="AKB119" s="11"/>
      <c r="AKC119" s="11"/>
      <c r="AKD119" s="11"/>
      <c r="AKE119" s="11"/>
      <c r="AKF119" s="11"/>
      <c r="AKG119" s="11"/>
      <c r="AKH119" s="11"/>
      <c r="AKI119" s="11"/>
      <c r="AKJ119" s="11"/>
      <c r="AKK119" s="11"/>
      <c r="AKL119" s="11"/>
      <c r="AKM119" s="11"/>
      <c r="AKN119" s="11"/>
      <c r="AKO119" s="11"/>
      <c r="AKP119" s="11"/>
      <c r="AKQ119" s="11"/>
      <c r="AKR119" s="11"/>
      <c r="AKS119" s="11"/>
      <c r="AKT119" s="11"/>
      <c r="AKU119" s="11"/>
      <c r="AKV119" s="11"/>
      <c r="AKW119" s="11"/>
      <c r="AKX119" s="11"/>
      <c r="AKY119" s="11"/>
      <c r="AKZ119" s="11"/>
      <c r="ALA119" s="11"/>
      <c r="ALB119" s="11"/>
      <c r="ALC119" s="11"/>
      <c r="ALD119" s="11"/>
      <c r="ALE119" s="11"/>
      <c r="ALF119" s="11"/>
      <c r="ALG119" s="11"/>
      <c r="ALH119" s="11"/>
      <c r="ALI119" s="11"/>
      <c r="ALJ119" s="11"/>
      <c r="ALK119" s="11"/>
      <c r="ALL119" s="11"/>
      <c r="ALM119" s="11"/>
      <c r="ALN119" s="11"/>
      <c r="ALO119" s="11"/>
      <c r="ALP119" s="11"/>
      <c r="ALQ119" s="11"/>
      <c r="ALR119" s="11"/>
      <c r="ALS119" s="11"/>
      <c r="ALT119" s="11"/>
      <c r="ALU119" s="11"/>
      <c r="ALV119" s="11"/>
      <c r="ALW119" s="11"/>
      <c r="ALX119" s="11"/>
      <c r="ALY119" s="11"/>
      <c r="ALZ119" s="11"/>
      <c r="AMA119" s="11"/>
      <c r="AMB119" s="11"/>
      <c r="AMC119" s="11"/>
      <c r="AMD119" s="11"/>
      <c r="AME119" s="11"/>
      <c r="AMF119" s="11"/>
      <c r="AMG119" s="11"/>
      <c r="AMH119" s="11"/>
      <c r="AMI119" s="11"/>
      <c r="AMJ119" s="14"/>
      <c r="AMK119" s="14"/>
    </row>
    <row r="120" spans="1:1025" ht="31.5">
      <c r="A120" s="24" t="s">
        <v>499</v>
      </c>
      <c r="B120" s="24" t="s">
        <v>19</v>
      </c>
      <c r="C120" s="23" t="s">
        <v>20</v>
      </c>
      <c r="D120" s="25" t="s">
        <v>60</v>
      </c>
      <c r="E120" s="25" t="s">
        <v>229</v>
      </c>
      <c r="F120" s="50" t="s">
        <v>413</v>
      </c>
      <c r="G120" s="26" t="s">
        <v>108</v>
      </c>
      <c r="H120" s="27">
        <v>400</v>
      </c>
      <c r="I120" s="28" t="s">
        <v>31</v>
      </c>
      <c r="J120" s="35" t="s">
        <v>337</v>
      </c>
      <c r="K120" s="54" t="s">
        <v>23</v>
      </c>
      <c r="L120" s="29">
        <v>1</v>
      </c>
      <c r="M120" s="54" t="s">
        <v>23</v>
      </c>
      <c r="N120" s="36">
        <v>0.27</v>
      </c>
      <c r="O120" s="51">
        <v>485</v>
      </c>
      <c r="P120" s="69">
        <v>450</v>
      </c>
      <c r="Q120" s="33">
        <f t="shared" si="17"/>
        <v>-7.7777777777777724E-2</v>
      </c>
      <c r="R120" s="34"/>
      <c r="S120" s="11"/>
      <c r="HS120" s="12"/>
      <c r="HT120" s="12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  <c r="IY120" s="11"/>
      <c r="IZ120" s="11"/>
      <c r="JA120" s="11"/>
      <c r="JB120" s="11"/>
      <c r="JC120" s="11"/>
      <c r="JD120" s="11"/>
      <c r="JE120" s="11"/>
      <c r="JF120" s="11"/>
      <c r="JG120" s="11"/>
      <c r="JH120" s="11"/>
      <c r="JI120" s="11"/>
      <c r="JJ120" s="11"/>
      <c r="JK120" s="11"/>
      <c r="JL120" s="11"/>
      <c r="JM120" s="11"/>
      <c r="JN120" s="11"/>
      <c r="JO120" s="11"/>
      <c r="JP120" s="11"/>
      <c r="JQ120" s="11"/>
      <c r="JR120" s="11"/>
      <c r="JS120" s="11"/>
      <c r="JT120" s="11"/>
      <c r="JU120" s="11"/>
      <c r="JV120" s="11"/>
      <c r="JW120" s="11"/>
      <c r="JX120" s="11"/>
      <c r="JY120" s="11"/>
      <c r="JZ120" s="11"/>
      <c r="KA120" s="11"/>
      <c r="KB120" s="11"/>
      <c r="KC120" s="11"/>
      <c r="KD120" s="11"/>
      <c r="KE120" s="11"/>
      <c r="KF120" s="11"/>
      <c r="KG120" s="11"/>
      <c r="KH120" s="11"/>
      <c r="KI120" s="11"/>
      <c r="KJ120" s="11"/>
      <c r="KK120" s="11"/>
      <c r="KL120" s="11"/>
      <c r="KM120" s="11"/>
      <c r="KN120" s="11"/>
      <c r="KO120" s="11"/>
      <c r="KP120" s="11"/>
      <c r="KQ120" s="11"/>
      <c r="KR120" s="11"/>
      <c r="KS120" s="11"/>
      <c r="KT120" s="11"/>
      <c r="KU120" s="11"/>
      <c r="KV120" s="11"/>
      <c r="KW120" s="11"/>
      <c r="KX120" s="11"/>
      <c r="KY120" s="11"/>
      <c r="KZ120" s="11"/>
      <c r="LA120" s="11"/>
      <c r="LB120" s="11"/>
      <c r="LC120" s="11"/>
      <c r="LD120" s="11"/>
      <c r="LE120" s="11"/>
      <c r="LF120" s="11"/>
      <c r="LG120" s="11"/>
      <c r="LH120" s="11"/>
      <c r="LI120" s="11"/>
      <c r="LJ120" s="11"/>
      <c r="LK120" s="11"/>
      <c r="LL120" s="11"/>
      <c r="LM120" s="11"/>
      <c r="LN120" s="11"/>
      <c r="LO120" s="11"/>
      <c r="LP120" s="11"/>
      <c r="LQ120" s="11"/>
      <c r="LR120" s="11"/>
      <c r="LS120" s="11"/>
      <c r="LT120" s="11"/>
      <c r="LU120" s="11"/>
      <c r="LV120" s="11"/>
      <c r="LW120" s="11"/>
      <c r="LX120" s="11"/>
      <c r="LY120" s="11"/>
      <c r="LZ120" s="11"/>
      <c r="MA120" s="11"/>
      <c r="MB120" s="11"/>
      <c r="MC120" s="11"/>
      <c r="MD120" s="11"/>
      <c r="ME120" s="11"/>
      <c r="MF120" s="11"/>
      <c r="MG120" s="11"/>
      <c r="MH120" s="11"/>
      <c r="MI120" s="11"/>
      <c r="MJ120" s="11"/>
      <c r="MK120" s="11"/>
      <c r="ML120" s="11"/>
      <c r="MM120" s="11"/>
      <c r="MN120" s="11"/>
      <c r="MO120" s="11"/>
      <c r="MP120" s="11"/>
      <c r="MQ120" s="11"/>
      <c r="MR120" s="11"/>
      <c r="MS120" s="11"/>
      <c r="MT120" s="11"/>
      <c r="MU120" s="11"/>
      <c r="MV120" s="11"/>
      <c r="MW120" s="11"/>
      <c r="MX120" s="11"/>
      <c r="MY120" s="11"/>
      <c r="MZ120" s="11"/>
      <c r="NA120" s="11"/>
      <c r="NB120" s="11"/>
      <c r="NC120" s="11"/>
      <c r="ND120" s="11"/>
      <c r="NE120" s="11"/>
      <c r="NF120" s="11"/>
      <c r="NG120" s="11"/>
      <c r="NH120" s="11"/>
      <c r="NI120" s="11"/>
      <c r="NJ120" s="11"/>
      <c r="NK120" s="11"/>
      <c r="NL120" s="11"/>
      <c r="NM120" s="11"/>
      <c r="NN120" s="11"/>
      <c r="NO120" s="11"/>
      <c r="NP120" s="11"/>
      <c r="NQ120" s="11"/>
      <c r="NR120" s="11"/>
      <c r="NS120" s="11"/>
      <c r="NT120" s="11"/>
      <c r="NU120" s="11"/>
      <c r="NV120" s="11"/>
      <c r="NW120" s="11"/>
      <c r="NX120" s="11"/>
      <c r="NY120" s="11"/>
      <c r="NZ120" s="11"/>
      <c r="OA120" s="11"/>
      <c r="OB120" s="11"/>
      <c r="OC120" s="11"/>
      <c r="OD120" s="11"/>
      <c r="OE120" s="11"/>
      <c r="OF120" s="11"/>
      <c r="OG120" s="11"/>
      <c r="OH120" s="11"/>
      <c r="OI120" s="11"/>
      <c r="OJ120" s="11"/>
      <c r="OK120" s="11"/>
      <c r="OL120" s="11"/>
      <c r="OM120" s="11"/>
      <c r="ON120" s="11"/>
      <c r="OO120" s="11"/>
      <c r="OP120" s="11"/>
      <c r="OQ120" s="11"/>
      <c r="OR120" s="11"/>
      <c r="OS120" s="11"/>
      <c r="OT120" s="11"/>
      <c r="OU120" s="11"/>
      <c r="OV120" s="11"/>
      <c r="OW120" s="11"/>
      <c r="OX120" s="11"/>
      <c r="OY120" s="11"/>
      <c r="OZ120" s="11"/>
      <c r="PA120" s="11"/>
      <c r="PB120" s="11"/>
      <c r="PC120" s="11"/>
      <c r="PD120" s="11"/>
      <c r="PE120" s="11"/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/>
      <c r="PR120" s="11"/>
      <c r="PS120" s="11"/>
      <c r="PT120" s="11"/>
      <c r="PU120" s="11"/>
      <c r="PV120" s="11"/>
      <c r="PW120" s="11"/>
      <c r="PX120" s="11"/>
      <c r="PY120" s="11"/>
      <c r="PZ120" s="11"/>
      <c r="QA120" s="11"/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/>
      <c r="QS120" s="11"/>
      <c r="QT120" s="11"/>
      <c r="QU120" s="11"/>
      <c r="QV120" s="11"/>
      <c r="QW120" s="11"/>
      <c r="QX120" s="11"/>
      <c r="QY120" s="11"/>
      <c r="QZ120" s="11"/>
      <c r="RA120" s="11"/>
      <c r="RB120" s="11"/>
      <c r="RC120" s="11"/>
      <c r="RD120" s="11"/>
      <c r="RE120" s="11"/>
      <c r="RF120" s="11"/>
      <c r="RG120" s="11"/>
      <c r="RH120" s="11"/>
      <c r="RI120" s="11"/>
      <c r="RJ120" s="11"/>
      <c r="RK120" s="11"/>
      <c r="RL120" s="11"/>
      <c r="RM120" s="11"/>
      <c r="RN120" s="11"/>
      <c r="RO120" s="11"/>
      <c r="RP120" s="11"/>
      <c r="RQ120" s="11"/>
      <c r="RR120" s="11"/>
      <c r="RS120" s="11"/>
      <c r="RT120" s="11"/>
      <c r="RU120" s="11"/>
      <c r="RV120" s="11"/>
      <c r="RW120" s="11"/>
      <c r="RX120" s="11"/>
      <c r="RY120" s="11"/>
      <c r="RZ120" s="11"/>
      <c r="SA120" s="11"/>
      <c r="SB120" s="11"/>
      <c r="SC120" s="11"/>
      <c r="SD120" s="11"/>
      <c r="SE120" s="11"/>
      <c r="SF120" s="11"/>
      <c r="SG120" s="11"/>
      <c r="SH120" s="11"/>
      <c r="SI120" s="11"/>
      <c r="SJ120" s="11"/>
      <c r="SK120" s="11"/>
      <c r="SL120" s="11"/>
      <c r="SM120" s="11"/>
      <c r="SN120" s="11"/>
      <c r="SO120" s="11"/>
      <c r="SP120" s="11"/>
      <c r="SQ120" s="11"/>
      <c r="SR120" s="11"/>
      <c r="SS120" s="11"/>
      <c r="ST120" s="11"/>
      <c r="SU120" s="11"/>
      <c r="SV120" s="11"/>
      <c r="SW120" s="11"/>
      <c r="SX120" s="11"/>
      <c r="SY120" s="11"/>
      <c r="SZ120" s="11"/>
      <c r="TA120" s="11"/>
      <c r="TB120" s="11"/>
      <c r="TC120" s="11"/>
      <c r="TD120" s="11"/>
      <c r="TE120" s="11"/>
      <c r="TF120" s="11"/>
      <c r="TG120" s="11"/>
      <c r="TH120" s="11"/>
      <c r="TI120" s="11"/>
      <c r="TJ120" s="11"/>
      <c r="TK120" s="11"/>
      <c r="TL120" s="11"/>
      <c r="TM120" s="11"/>
      <c r="TN120" s="11"/>
      <c r="TO120" s="11"/>
      <c r="TP120" s="11"/>
      <c r="TQ120" s="11"/>
      <c r="TR120" s="11"/>
      <c r="TS120" s="11"/>
      <c r="TT120" s="11"/>
      <c r="TU120" s="11"/>
      <c r="TV120" s="11"/>
      <c r="TW120" s="11"/>
      <c r="TX120" s="11"/>
      <c r="TY120" s="11"/>
      <c r="TZ120" s="11"/>
      <c r="UA120" s="11"/>
      <c r="UB120" s="11"/>
      <c r="UC120" s="11"/>
      <c r="UD120" s="11"/>
      <c r="UE120" s="11"/>
      <c r="UF120" s="11"/>
      <c r="UG120" s="11"/>
      <c r="UH120" s="11"/>
      <c r="UI120" s="11"/>
      <c r="UJ120" s="11"/>
      <c r="UK120" s="11"/>
      <c r="UL120" s="11"/>
      <c r="UM120" s="11"/>
      <c r="UN120" s="11"/>
      <c r="UO120" s="11"/>
      <c r="UP120" s="11"/>
      <c r="UQ120" s="11"/>
      <c r="UR120" s="11"/>
      <c r="US120" s="11"/>
      <c r="UT120" s="11"/>
      <c r="UU120" s="11"/>
      <c r="UV120" s="11"/>
      <c r="UW120" s="11"/>
      <c r="UX120" s="11"/>
      <c r="UY120" s="11"/>
      <c r="UZ120" s="11"/>
      <c r="VA120" s="11"/>
      <c r="VB120" s="11"/>
      <c r="VC120" s="11"/>
      <c r="VD120" s="11"/>
      <c r="VE120" s="11"/>
      <c r="VF120" s="11"/>
      <c r="VG120" s="11"/>
      <c r="VH120" s="11"/>
      <c r="VI120" s="11"/>
      <c r="VJ120" s="11"/>
      <c r="VK120" s="11"/>
      <c r="VL120" s="11"/>
      <c r="VM120" s="11"/>
      <c r="VN120" s="11"/>
      <c r="VO120" s="11"/>
      <c r="VP120" s="11"/>
      <c r="VQ120" s="11"/>
      <c r="VR120" s="11"/>
      <c r="VS120" s="11"/>
      <c r="VT120" s="11"/>
      <c r="VU120" s="11"/>
      <c r="VV120" s="11"/>
      <c r="VW120" s="11"/>
      <c r="VX120" s="11"/>
      <c r="VY120" s="11"/>
      <c r="VZ120" s="11"/>
      <c r="WA120" s="11"/>
      <c r="WB120" s="11"/>
      <c r="WC120" s="11"/>
      <c r="WD120" s="11"/>
      <c r="WE120" s="11"/>
      <c r="WF120" s="11"/>
      <c r="WG120" s="11"/>
      <c r="WH120" s="11"/>
      <c r="WI120" s="11"/>
      <c r="WJ120" s="11"/>
      <c r="WK120" s="11"/>
      <c r="WL120" s="11"/>
      <c r="WM120" s="11"/>
      <c r="WN120" s="11"/>
      <c r="WO120" s="11"/>
      <c r="WP120" s="11"/>
      <c r="WQ120" s="11"/>
      <c r="WR120" s="11"/>
      <c r="WS120" s="11"/>
      <c r="WT120" s="11"/>
      <c r="WU120" s="11"/>
      <c r="WV120" s="11"/>
      <c r="WW120" s="11"/>
      <c r="WX120" s="11"/>
      <c r="WY120" s="11"/>
      <c r="WZ120" s="11"/>
      <c r="XA120" s="11"/>
      <c r="XB120" s="11"/>
      <c r="XC120" s="11"/>
      <c r="XD120" s="11"/>
      <c r="XE120" s="11"/>
      <c r="XF120" s="11"/>
      <c r="XG120" s="11"/>
      <c r="XH120" s="11"/>
      <c r="XI120" s="11"/>
      <c r="XJ120" s="11"/>
      <c r="XK120" s="11"/>
      <c r="XL120" s="11"/>
      <c r="XM120" s="11"/>
      <c r="XN120" s="11"/>
      <c r="XO120" s="11"/>
      <c r="XP120" s="11"/>
      <c r="XQ120" s="11"/>
      <c r="XR120" s="11"/>
      <c r="XS120" s="11"/>
      <c r="XT120" s="11"/>
      <c r="XU120" s="11"/>
      <c r="XV120" s="11"/>
      <c r="XW120" s="11"/>
      <c r="XX120" s="11"/>
      <c r="XY120" s="11"/>
      <c r="XZ120" s="11"/>
      <c r="YA120" s="11"/>
      <c r="YB120" s="11"/>
      <c r="YC120" s="11"/>
      <c r="YD120" s="11"/>
      <c r="YE120" s="11"/>
      <c r="YF120" s="11"/>
      <c r="YG120" s="11"/>
      <c r="YH120" s="11"/>
      <c r="YI120" s="11"/>
      <c r="YJ120" s="11"/>
      <c r="YK120" s="11"/>
      <c r="YL120" s="11"/>
      <c r="YM120" s="11"/>
      <c r="YN120" s="11"/>
      <c r="YO120" s="11"/>
      <c r="YP120" s="11"/>
      <c r="YQ120" s="11"/>
      <c r="YR120" s="11"/>
      <c r="YS120" s="11"/>
      <c r="YT120" s="11"/>
      <c r="YU120" s="11"/>
      <c r="YV120" s="11"/>
      <c r="YW120" s="11"/>
      <c r="YX120" s="11"/>
      <c r="YY120" s="11"/>
      <c r="YZ120" s="11"/>
      <c r="ZA120" s="11"/>
      <c r="ZB120" s="11"/>
      <c r="ZC120" s="11"/>
      <c r="ZD120" s="11"/>
      <c r="ZE120" s="11"/>
      <c r="ZF120" s="11"/>
      <c r="ZG120" s="11"/>
      <c r="ZH120" s="11"/>
      <c r="ZI120" s="11"/>
      <c r="ZJ120" s="11"/>
      <c r="ZK120" s="11"/>
      <c r="ZL120" s="11"/>
      <c r="ZM120" s="11"/>
      <c r="ZN120" s="11"/>
      <c r="ZO120" s="11"/>
      <c r="ZP120" s="11"/>
      <c r="ZQ120" s="11"/>
      <c r="ZR120" s="11"/>
      <c r="ZS120" s="11"/>
      <c r="ZT120" s="11"/>
      <c r="ZU120" s="11"/>
      <c r="ZV120" s="11"/>
      <c r="ZW120" s="11"/>
      <c r="ZX120" s="11"/>
      <c r="ZY120" s="11"/>
      <c r="ZZ120" s="11"/>
      <c r="AAA120" s="11"/>
      <c r="AAB120" s="11"/>
      <c r="AAC120" s="11"/>
      <c r="AAD120" s="11"/>
      <c r="AAE120" s="11"/>
      <c r="AAF120" s="11"/>
      <c r="AAG120" s="11"/>
      <c r="AAH120" s="11"/>
      <c r="AAI120" s="11"/>
      <c r="AAJ120" s="11"/>
      <c r="AAK120" s="11"/>
      <c r="AAL120" s="11"/>
      <c r="AAM120" s="11"/>
      <c r="AAN120" s="11"/>
      <c r="AAO120" s="11"/>
      <c r="AAP120" s="11"/>
      <c r="AAQ120" s="11"/>
      <c r="AAR120" s="11"/>
      <c r="AAS120" s="11"/>
      <c r="AAT120" s="11"/>
      <c r="AAU120" s="11"/>
      <c r="AAV120" s="11"/>
      <c r="AAW120" s="11"/>
      <c r="AAX120" s="11"/>
      <c r="AAY120" s="11"/>
      <c r="AAZ120" s="11"/>
      <c r="ABA120" s="11"/>
      <c r="ABB120" s="11"/>
      <c r="ABC120" s="11"/>
      <c r="ABD120" s="11"/>
      <c r="ABE120" s="11"/>
      <c r="ABF120" s="11"/>
      <c r="ABG120" s="11"/>
      <c r="ABH120" s="11"/>
      <c r="ABI120" s="11"/>
      <c r="ABJ120" s="11"/>
      <c r="ABK120" s="11"/>
      <c r="ABL120" s="11"/>
      <c r="ABM120" s="11"/>
      <c r="ABN120" s="11"/>
      <c r="ABO120" s="11"/>
      <c r="ABP120" s="11"/>
      <c r="ABQ120" s="11"/>
      <c r="ABR120" s="11"/>
      <c r="ABS120" s="11"/>
      <c r="ABT120" s="11"/>
      <c r="ABU120" s="11"/>
      <c r="ABV120" s="11"/>
      <c r="ABW120" s="11"/>
      <c r="ABX120" s="11"/>
      <c r="ABY120" s="11"/>
      <c r="ABZ120" s="11"/>
      <c r="ACA120" s="11"/>
      <c r="ACB120" s="11"/>
      <c r="ACC120" s="11"/>
      <c r="ACD120" s="11"/>
      <c r="ACE120" s="11"/>
      <c r="ACF120" s="11"/>
      <c r="ACG120" s="11"/>
      <c r="ACH120" s="11"/>
      <c r="ACI120" s="11"/>
      <c r="ACJ120" s="11"/>
      <c r="ACK120" s="11"/>
      <c r="ACL120" s="11"/>
      <c r="ACM120" s="11"/>
      <c r="ACN120" s="11"/>
      <c r="ACO120" s="11"/>
      <c r="ACP120" s="11"/>
      <c r="ACQ120" s="11"/>
      <c r="ACR120" s="11"/>
      <c r="ACS120" s="11"/>
      <c r="ACT120" s="11"/>
      <c r="ACU120" s="11"/>
      <c r="ACV120" s="11"/>
      <c r="ACW120" s="11"/>
      <c r="ACX120" s="11"/>
      <c r="ACY120" s="11"/>
      <c r="ACZ120" s="11"/>
      <c r="ADA120" s="11"/>
      <c r="ADB120" s="11"/>
      <c r="ADC120" s="11"/>
      <c r="ADD120" s="11"/>
      <c r="ADE120" s="11"/>
      <c r="ADF120" s="11"/>
      <c r="ADG120" s="11"/>
      <c r="ADH120" s="11"/>
      <c r="ADI120" s="11"/>
      <c r="ADJ120" s="11"/>
      <c r="ADK120" s="11"/>
      <c r="ADL120" s="11"/>
      <c r="ADM120" s="11"/>
      <c r="ADN120" s="11"/>
      <c r="ADO120" s="11"/>
      <c r="ADP120" s="11"/>
      <c r="ADQ120" s="11"/>
      <c r="ADR120" s="11"/>
      <c r="ADS120" s="11"/>
      <c r="ADT120" s="11"/>
      <c r="ADU120" s="11"/>
      <c r="ADV120" s="11"/>
      <c r="ADW120" s="11"/>
      <c r="ADX120" s="11"/>
      <c r="ADY120" s="11"/>
      <c r="ADZ120" s="11"/>
      <c r="AEA120" s="11"/>
      <c r="AEB120" s="11"/>
      <c r="AEC120" s="11"/>
      <c r="AED120" s="11"/>
      <c r="AEE120" s="11"/>
      <c r="AEF120" s="11"/>
      <c r="AEG120" s="11"/>
      <c r="AEH120" s="11"/>
      <c r="AEI120" s="11"/>
      <c r="AEJ120" s="11"/>
      <c r="AEK120" s="11"/>
      <c r="AEL120" s="11"/>
      <c r="AEM120" s="11"/>
      <c r="AEN120" s="11"/>
      <c r="AEO120" s="11"/>
      <c r="AEP120" s="11"/>
      <c r="AEQ120" s="11"/>
      <c r="AER120" s="11"/>
      <c r="AES120" s="11"/>
      <c r="AET120" s="11"/>
      <c r="AEU120" s="11"/>
      <c r="AEV120" s="11"/>
      <c r="AEW120" s="11"/>
      <c r="AEX120" s="11"/>
      <c r="AEY120" s="11"/>
      <c r="AEZ120" s="11"/>
      <c r="AFA120" s="11"/>
      <c r="AFB120" s="11"/>
      <c r="AFC120" s="11"/>
      <c r="AFD120" s="11"/>
      <c r="AFE120" s="11"/>
      <c r="AFF120" s="11"/>
      <c r="AFG120" s="11"/>
      <c r="AFH120" s="11"/>
      <c r="AFI120" s="11"/>
      <c r="AFJ120" s="11"/>
      <c r="AFK120" s="11"/>
      <c r="AFL120" s="11"/>
      <c r="AFM120" s="11"/>
      <c r="AFN120" s="11"/>
      <c r="AFO120" s="11"/>
      <c r="AFP120" s="11"/>
      <c r="AFQ120" s="11"/>
      <c r="AFR120" s="11"/>
      <c r="AFS120" s="11"/>
      <c r="AFT120" s="11"/>
      <c r="AFU120" s="11"/>
      <c r="AFV120" s="11"/>
      <c r="AFW120" s="11"/>
      <c r="AFX120" s="11"/>
      <c r="AFY120" s="11"/>
      <c r="AFZ120" s="11"/>
      <c r="AGA120" s="11"/>
      <c r="AGB120" s="11"/>
      <c r="AGC120" s="11"/>
      <c r="AGD120" s="11"/>
      <c r="AGE120" s="11"/>
      <c r="AGF120" s="11"/>
      <c r="AGG120" s="11"/>
      <c r="AGH120" s="11"/>
      <c r="AGI120" s="11"/>
      <c r="AGJ120" s="11"/>
      <c r="AGK120" s="11"/>
      <c r="AGL120" s="11"/>
      <c r="AGM120" s="11"/>
      <c r="AGN120" s="11"/>
      <c r="AGO120" s="11"/>
      <c r="AGP120" s="11"/>
      <c r="AGQ120" s="11"/>
      <c r="AGR120" s="11"/>
      <c r="AGS120" s="11"/>
      <c r="AGT120" s="11"/>
      <c r="AGU120" s="11"/>
      <c r="AGV120" s="11"/>
      <c r="AGW120" s="11"/>
      <c r="AGX120" s="11"/>
      <c r="AGY120" s="11"/>
      <c r="AGZ120" s="11"/>
      <c r="AHA120" s="11"/>
      <c r="AHB120" s="11"/>
      <c r="AHC120" s="11"/>
      <c r="AHD120" s="11"/>
      <c r="AHE120" s="11"/>
      <c r="AHF120" s="11"/>
      <c r="AHG120" s="11"/>
      <c r="AHH120" s="11"/>
      <c r="AHI120" s="11"/>
      <c r="AHJ120" s="11"/>
      <c r="AHK120" s="11"/>
      <c r="AHL120" s="11"/>
      <c r="AHM120" s="11"/>
      <c r="AHN120" s="11"/>
      <c r="AHO120" s="11"/>
      <c r="AHP120" s="11"/>
      <c r="AHQ120" s="11"/>
      <c r="AHR120" s="11"/>
      <c r="AHS120" s="11"/>
      <c r="AHT120" s="11"/>
      <c r="AHU120" s="11"/>
      <c r="AHV120" s="11"/>
      <c r="AHW120" s="11"/>
      <c r="AHX120" s="11"/>
      <c r="AHY120" s="11"/>
      <c r="AHZ120" s="11"/>
      <c r="AIA120" s="11"/>
      <c r="AIB120" s="11"/>
      <c r="AIC120" s="11"/>
      <c r="AID120" s="11"/>
      <c r="AIE120" s="11"/>
      <c r="AIF120" s="11"/>
      <c r="AIG120" s="11"/>
      <c r="AIH120" s="11"/>
      <c r="AII120" s="11"/>
      <c r="AIJ120" s="11"/>
      <c r="AIK120" s="11"/>
      <c r="AIL120" s="11"/>
      <c r="AIM120" s="11"/>
      <c r="AIN120" s="11"/>
      <c r="AIO120" s="11"/>
      <c r="AIP120" s="11"/>
      <c r="AIQ120" s="11"/>
      <c r="AIR120" s="11"/>
      <c r="AIS120" s="11"/>
      <c r="AIT120" s="11"/>
      <c r="AIU120" s="11"/>
      <c r="AIV120" s="11"/>
      <c r="AIW120" s="11"/>
      <c r="AIX120" s="11"/>
      <c r="AIY120" s="11"/>
      <c r="AIZ120" s="11"/>
      <c r="AJA120" s="11"/>
      <c r="AJB120" s="11"/>
      <c r="AJC120" s="11"/>
      <c r="AJD120" s="11"/>
      <c r="AJE120" s="11"/>
      <c r="AJF120" s="11"/>
      <c r="AJG120" s="11"/>
      <c r="AJH120" s="11"/>
      <c r="AJI120" s="11"/>
      <c r="AJJ120" s="11"/>
      <c r="AJK120" s="11"/>
      <c r="AJL120" s="11"/>
      <c r="AJM120" s="11"/>
      <c r="AJN120" s="11"/>
      <c r="AJO120" s="11"/>
      <c r="AJP120" s="11"/>
      <c r="AJQ120" s="11"/>
      <c r="AJR120" s="11"/>
      <c r="AJS120" s="11"/>
      <c r="AJT120" s="11"/>
      <c r="AJU120" s="11"/>
      <c r="AJV120" s="11"/>
      <c r="AJW120" s="11"/>
      <c r="AJX120" s="11"/>
      <c r="AJY120" s="11"/>
      <c r="AJZ120" s="11"/>
      <c r="AKA120" s="11"/>
      <c r="AKB120" s="11"/>
      <c r="AKC120" s="11"/>
      <c r="AKD120" s="11"/>
      <c r="AKE120" s="11"/>
      <c r="AKF120" s="11"/>
      <c r="AKG120" s="11"/>
      <c r="AKH120" s="11"/>
      <c r="AKI120" s="11"/>
      <c r="AKJ120" s="11"/>
      <c r="AKK120" s="11"/>
      <c r="AKL120" s="11"/>
      <c r="AKM120" s="11"/>
      <c r="AKN120" s="11"/>
      <c r="AKO120" s="11"/>
      <c r="AKP120" s="11"/>
      <c r="AKQ120" s="11"/>
      <c r="AKR120" s="11"/>
      <c r="AKS120" s="11"/>
      <c r="AKT120" s="11"/>
      <c r="AKU120" s="11"/>
      <c r="AKV120" s="11"/>
      <c r="AKW120" s="11"/>
      <c r="AKX120" s="11"/>
      <c r="AKY120" s="11"/>
      <c r="AKZ120" s="11"/>
      <c r="ALA120" s="11"/>
      <c r="ALB120" s="11"/>
      <c r="ALC120" s="11"/>
      <c r="ALD120" s="11"/>
      <c r="ALE120" s="11"/>
      <c r="ALF120" s="11"/>
      <c r="ALG120" s="11"/>
      <c r="ALH120" s="11"/>
      <c r="ALI120" s="11"/>
      <c r="ALJ120" s="11"/>
      <c r="ALK120" s="11"/>
      <c r="ALL120" s="11"/>
      <c r="ALM120" s="11"/>
      <c r="ALN120" s="11"/>
      <c r="ALO120" s="11"/>
      <c r="ALP120" s="11"/>
      <c r="ALQ120" s="11"/>
      <c r="ALR120" s="11"/>
      <c r="ALS120" s="11"/>
      <c r="ALT120" s="11"/>
      <c r="ALU120" s="11"/>
      <c r="ALV120" s="11"/>
      <c r="ALW120" s="11"/>
      <c r="ALX120" s="11"/>
      <c r="ALY120" s="11"/>
      <c r="ALZ120" s="11"/>
      <c r="AMA120" s="11"/>
      <c r="AMB120" s="11"/>
      <c r="AMC120" s="11"/>
      <c r="AMD120" s="11"/>
      <c r="AME120" s="11"/>
      <c r="AMF120" s="11"/>
      <c r="AMG120" s="11"/>
      <c r="AMH120" s="11"/>
      <c r="AMI120" s="11"/>
      <c r="AMJ120" s="14"/>
      <c r="AMK120" s="14"/>
    </row>
    <row r="121" spans="1:1025">
      <c r="A121" s="47" t="s">
        <v>214</v>
      </c>
      <c r="B121" s="24" t="s">
        <v>19</v>
      </c>
      <c r="C121" s="23" t="s">
        <v>20</v>
      </c>
      <c r="D121" s="25" t="s">
        <v>60</v>
      </c>
      <c r="E121" s="47" t="s">
        <v>229</v>
      </c>
      <c r="F121" s="48" t="s">
        <v>181</v>
      </c>
      <c r="G121" s="26" t="s">
        <v>108</v>
      </c>
      <c r="H121" s="27">
        <v>400</v>
      </c>
      <c r="I121" s="28" t="s">
        <v>31</v>
      </c>
      <c r="J121" s="35" t="s">
        <v>337</v>
      </c>
      <c r="K121" s="70" t="s">
        <v>28</v>
      </c>
      <c r="L121" s="29">
        <v>1</v>
      </c>
      <c r="M121" s="55" t="s">
        <v>311</v>
      </c>
      <c r="N121" s="31">
        <v>0.27</v>
      </c>
      <c r="O121" s="49">
        <v>450</v>
      </c>
      <c r="P121" s="69">
        <v>450</v>
      </c>
      <c r="Q121" s="33">
        <f t="shared" si="17"/>
        <v>0</v>
      </c>
      <c r="R121" s="34"/>
      <c r="S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  <c r="IX121" s="11"/>
      <c r="IY121" s="11"/>
      <c r="IZ121" s="11"/>
      <c r="JA121" s="11"/>
      <c r="JB121" s="11"/>
      <c r="JC121" s="11"/>
      <c r="JD121" s="11"/>
      <c r="JE121" s="11"/>
      <c r="JF121" s="11"/>
      <c r="JG121" s="11"/>
      <c r="JH121" s="11"/>
      <c r="JI121" s="11"/>
      <c r="JJ121" s="11"/>
      <c r="JK121" s="11"/>
      <c r="JL121" s="11"/>
      <c r="JM121" s="11"/>
      <c r="JN121" s="11"/>
      <c r="JO121" s="11"/>
      <c r="JP121" s="11"/>
      <c r="JQ121" s="11"/>
      <c r="JR121" s="11"/>
      <c r="JS121" s="11"/>
      <c r="JT121" s="11"/>
      <c r="JU121" s="11"/>
      <c r="JV121" s="11"/>
      <c r="JW121" s="11"/>
      <c r="JX121" s="11"/>
      <c r="JY121" s="11"/>
      <c r="JZ121" s="11"/>
      <c r="KA121" s="11"/>
      <c r="KB121" s="11"/>
      <c r="KC121" s="11"/>
      <c r="KD121" s="11"/>
      <c r="KE121" s="11"/>
      <c r="KF121" s="11"/>
      <c r="KG121" s="11"/>
      <c r="KH121" s="11"/>
      <c r="KI121" s="11"/>
      <c r="KJ121" s="11"/>
      <c r="KK121" s="11"/>
      <c r="KL121" s="11"/>
      <c r="KM121" s="11"/>
      <c r="KN121" s="11"/>
      <c r="KO121" s="11"/>
      <c r="KP121" s="11"/>
      <c r="KQ121" s="11"/>
      <c r="KR121" s="11"/>
      <c r="KS121" s="11"/>
      <c r="KT121" s="11"/>
      <c r="KU121" s="11"/>
      <c r="KV121" s="11"/>
      <c r="KW121" s="11"/>
      <c r="KX121" s="11"/>
      <c r="KY121" s="11"/>
      <c r="KZ121" s="11"/>
      <c r="LA121" s="11"/>
      <c r="LB121" s="11"/>
      <c r="LC121" s="11"/>
      <c r="LD121" s="11"/>
      <c r="LE121" s="11"/>
      <c r="LF121" s="11"/>
      <c r="LG121" s="11"/>
      <c r="LH121" s="11"/>
      <c r="LI121" s="11"/>
      <c r="LJ121" s="11"/>
      <c r="LK121" s="11"/>
      <c r="LL121" s="11"/>
      <c r="LM121" s="11"/>
      <c r="LN121" s="11"/>
      <c r="LO121" s="11"/>
      <c r="LP121" s="11"/>
      <c r="LQ121" s="11"/>
      <c r="LR121" s="11"/>
      <c r="LS121" s="11"/>
      <c r="LT121" s="11"/>
      <c r="LU121" s="11"/>
      <c r="LV121" s="11"/>
      <c r="LW121" s="11"/>
      <c r="LX121" s="11"/>
      <c r="LY121" s="11"/>
      <c r="LZ121" s="11"/>
      <c r="MA121" s="11"/>
      <c r="MB121" s="11"/>
      <c r="MC121" s="11"/>
      <c r="MD121" s="11"/>
      <c r="ME121" s="11"/>
      <c r="MF121" s="11"/>
      <c r="MG121" s="11"/>
      <c r="MH121" s="11"/>
      <c r="MI121" s="11"/>
      <c r="MJ121" s="11"/>
      <c r="MK121" s="11"/>
      <c r="ML121" s="11"/>
      <c r="MM121" s="11"/>
      <c r="MN121" s="11"/>
      <c r="MO121" s="11"/>
      <c r="MP121" s="11"/>
      <c r="MQ121" s="11"/>
      <c r="MR121" s="11"/>
      <c r="MS121" s="11"/>
      <c r="MT121" s="11"/>
      <c r="MU121" s="11"/>
      <c r="MV121" s="11"/>
      <c r="MW121" s="11"/>
      <c r="MX121" s="11"/>
      <c r="MY121" s="11"/>
      <c r="MZ121" s="11"/>
      <c r="NA121" s="11"/>
      <c r="NB121" s="11"/>
      <c r="NC121" s="11"/>
      <c r="ND121" s="11"/>
      <c r="NE121" s="11"/>
      <c r="NF121" s="11"/>
      <c r="NG121" s="11"/>
      <c r="NH121" s="11"/>
      <c r="NI121" s="11"/>
      <c r="NJ121" s="11"/>
      <c r="NK121" s="11"/>
      <c r="NL121" s="11"/>
      <c r="NM121" s="11"/>
      <c r="NN121" s="11"/>
      <c r="NO121" s="11"/>
      <c r="NP121" s="11"/>
      <c r="NQ121" s="11"/>
      <c r="NR121" s="11"/>
      <c r="NS121" s="11"/>
      <c r="NT121" s="11"/>
      <c r="NU121" s="11"/>
      <c r="NV121" s="11"/>
      <c r="NW121" s="11"/>
      <c r="NX121" s="11"/>
      <c r="NY121" s="11"/>
      <c r="NZ121" s="11"/>
      <c r="OA121" s="11"/>
      <c r="OB121" s="11"/>
      <c r="OC121" s="11"/>
      <c r="OD121" s="11"/>
      <c r="OE121" s="11"/>
      <c r="OF121" s="11"/>
      <c r="OG121" s="11"/>
      <c r="OH121" s="11"/>
      <c r="OI121" s="11"/>
      <c r="OJ121" s="11"/>
      <c r="OK121" s="11"/>
      <c r="OL121" s="11"/>
      <c r="OM121" s="11"/>
      <c r="ON121" s="11"/>
      <c r="OO121" s="11"/>
      <c r="OP121" s="11"/>
      <c r="OQ121" s="11"/>
      <c r="OR121" s="11"/>
      <c r="OS121" s="11"/>
      <c r="OT121" s="11"/>
      <c r="OU121" s="11"/>
      <c r="OV121" s="11"/>
      <c r="OW121" s="11"/>
      <c r="OX121" s="11"/>
      <c r="OY121" s="11"/>
      <c r="OZ121" s="11"/>
      <c r="PA121" s="11"/>
      <c r="PB121" s="11"/>
      <c r="PC121" s="11"/>
      <c r="PD121" s="11"/>
      <c r="PE121" s="11"/>
      <c r="PF121" s="11"/>
      <c r="PG121" s="11"/>
      <c r="PH121" s="11"/>
      <c r="PI121" s="11"/>
      <c r="PJ121" s="11"/>
      <c r="PK121" s="11"/>
      <c r="PL121" s="11"/>
      <c r="PM121" s="11"/>
      <c r="PN121" s="11"/>
      <c r="PO121" s="11"/>
      <c r="PP121" s="11"/>
      <c r="PQ121" s="11"/>
      <c r="PR121" s="11"/>
      <c r="PS121" s="11"/>
      <c r="PT121" s="11"/>
      <c r="PU121" s="11"/>
      <c r="PV121" s="11"/>
      <c r="PW121" s="11"/>
      <c r="PX121" s="11"/>
      <c r="PY121" s="11"/>
      <c r="PZ121" s="11"/>
      <c r="QA121" s="11"/>
      <c r="QB121" s="11"/>
      <c r="QC121" s="11"/>
      <c r="QD121" s="11"/>
      <c r="QE121" s="11"/>
      <c r="QF121" s="11"/>
      <c r="QG121" s="11"/>
      <c r="QH121" s="11"/>
      <c r="QI121" s="11"/>
      <c r="QJ121" s="11"/>
      <c r="QK121" s="11"/>
      <c r="QL121" s="11"/>
      <c r="QM121" s="11"/>
      <c r="QN121" s="11"/>
      <c r="QO121" s="11"/>
      <c r="QP121" s="11"/>
      <c r="QQ121" s="11"/>
      <c r="QR121" s="11"/>
      <c r="QS121" s="11"/>
      <c r="QT121" s="11"/>
      <c r="QU121" s="11"/>
      <c r="QV121" s="11"/>
      <c r="QW121" s="11"/>
      <c r="QX121" s="11"/>
      <c r="QY121" s="11"/>
      <c r="QZ121" s="11"/>
      <c r="RA121" s="11"/>
      <c r="RB121" s="11"/>
      <c r="RC121" s="11"/>
      <c r="RD121" s="11"/>
      <c r="RE121" s="11"/>
      <c r="RF121" s="11"/>
      <c r="RG121" s="11"/>
      <c r="RH121" s="11"/>
      <c r="RI121" s="11"/>
      <c r="RJ121" s="11"/>
      <c r="RK121" s="11"/>
      <c r="RL121" s="11"/>
      <c r="RM121" s="11"/>
      <c r="RN121" s="11"/>
      <c r="RO121" s="11"/>
      <c r="RP121" s="11"/>
      <c r="RQ121" s="11"/>
      <c r="RR121" s="11"/>
      <c r="RS121" s="11"/>
      <c r="RT121" s="11"/>
      <c r="RU121" s="11"/>
      <c r="RV121" s="11"/>
      <c r="RW121" s="11"/>
      <c r="RX121" s="11"/>
      <c r="RY121" s="11"/>
      <c r="RZ121" s="11"/>
      <c r="SA121" s="11"/>
      <c r="SB121" s="11"/>
      <c r="SC121" s="11"/>
      <c r="SD121" s="11"/>
      <c r="SE121" s="11"/>
      <c r="SF121" s="11"/>
      <c r="SG121" s="11"/>
      <c r="SH121" s="11"/>
      <c r="SI121" s="11"/>
      <c r="SJ121" s="11"/>
      <c r="SK121" s="11"/>
      <c r="SL121" s="11"/>
      <c r="SM121" s="11"/>
      <c r="SN121" s="11"/>
      <c r="SO121" s="11"/>
      <c r="SP121" s="11"/>
      <c r="SQ121" s="11"/>
      <c r="SR121" s="11"/>
      <c r="SS121" s="11"/>
      <c r="ST121" s="11"/>
      <c r="SU121" s="11"/>
      <c r="SV121" s="11"/>
      <c r="SW121" s="11"/>
      <c r="SX121" s="11"/>
      <c r="SY121" s="11"/>
      <c r="SZ121" s="11"/>
      <c r="TA121" s="11"/>
      <c r="TB121" s="11"/>
      <c r="TC121" s="11"/>
      <c r="TD121" s="11"/>
      <c r="TE121" s="11"/>
      <c r="TF121" s="11"/>
      <c r="TG121" s="11"/>
      <c r="TH121" s="11"/>
      <c r="TI121" s="11"/>
      <c r="TJ121" s="11"/>
      <c r="TK121" s="11"/>
      <c r="TL121" s="11"/>
      <c r="TM121" s="11"/>
      <c r="TN121" s="11"/>
      <c r="TO121" s="11"/>
      <c r="TP121" s="11"/>
      <c r="TQ121" s="11"/>
      <c r="TR121" s="11"/>
      <c r="TS121" s="11"/>
      <c r="TT121" s="11"/>
      <c r="TU121" s="11"/>
      <c r="TV121" s="11"/>
      <c r="TW121" s="11"/>
      <c r="TX121" s="11"/>
      <c r="TY121" s="11"/>
      <c r="TZ121" s="11"/>
      <c r="UA121" s="11"/>
      <c r="UB121" s="11"/>
      <c r="UC121" s="11"/>
      <c r="UD121" s="11"/>
      <c r="UE121" s="11"/>
      <c r="UF121" s="11"/>
      <c r="UG121" s="11"/>
      <c r="UH121" s="11"/>
      <c r="UI121" s="11"/>
      <c r="UJ121" s="11"/>
      <c r="UK121" s="11"/>
      <c r="UL121" s="11"/>
      <c r="UM121" s="11"/>
      <c r="UN121" s="11"/>
      <c r="UO121" s="11"/>
      <c r="UP121" s="11"/>
      <c r="UQ121" s="11"/>
      <c r="UR121" s="11"/>
      <c r="US121" s="11"/>
      <c r="UT121" s="11"/>
      <c r="UU121" s="11"/>
      <c r="UV121" s="11"/>
      <c r="UW121" s="11"/>
      <c r="UX121" s="11"/>
      <c r="UY121" s="11"/>
      <c r="UZ121" s="11"/>
      <c r="VA121" s="11"/>
      <c r="VB121" s="11"/>
      <c r="VC121" s="11"/>
      <c r="VD121" s="11"/>
      <c r="VE121" s="11"/>
      <c r="VF121" s="11"/>
      <c r="VG121" s="11"/>
      <c r="VH121" s="11"/>
      <c r="VI121" s="11"/>
      <c r="VJ121" s="11"/>
      <c r="VK121" s="11"/>
      <c r="VL121" s="11"/>
      <c r="VM121" s="11"/>
      <c r="VN121" s="11"/>
      <c r="VO121" s="11"/>
      <c r="VP121" s="11"/>
      <c r="VQ121" s="11"/>
      <c r="VR121" s="11"/>
      <c r="VS121" s="11"/>
      <c r="VT121" s="11"/>
      <c r="VU121" s="11"/>
      <c r="VV121" s="11"/>
      <c r="VW121" s="11"/>
      <c r="VX121" s="11"/>
      <c r="VY121" s="11"/>
      <c r="VZ121" s="11"/>
      <c r="WA121" s="11"/>
      <c r="WB121" s="11"/>
      <c r="WC121" s="11"/>
      <c r="WD121" s="11"/>
      <c r="WE121" s="11"/>
      <c r="WF121" s="11"/>
      <c r="WG121" s="11"/>
      <c r="WH121" s="11"/>
      <c r="WI121" s="11"/>
      <c r="WJ121" s="11"/>
      <c r="WK121" s="11"/>
      <c r="WL121" s="11"/>
      <c r="WM121" s="11"/>
      <c r="WN121" s="11"/>
      <c r="WO121" s="11"/>
      <c r="WP121" s="11"/>
      <c r="WQ121" s="11"/>
      <c r="WR121" s="11"/>
      <c r="WS121" s="11"/>
      <c r="WT121" s="11"/>
      <c r="WU121" s="11"/>
      <c r="WV121" s="11"/>
      <c r="WW121" s="11"/>
      <c r="WX121" s="11"/>
      <c r="WY121" s="11"/>
      <c r="WZ121" s="11"/>
      <c r="XA121" s="11"/>
      <c r="XB121" s="11"/>
      <c r="XC121" s="11"/>
      <c r="XD121" s="11"/>
      <c r="XE121" s="11"/>
      <c r="XF121" s="11"/>
      <c r="XG121" s="11"/>
      <c r="XH121" s="11"/>
      <c r="XI121" s="11"/>
      <c r="XJ121" s="11"/>
      <c r="XK121" s="11"/>
      <c r="XL121" s="11"/>
      <c r="XM121" s="11"/>
      <c r="XN121" s="11"/>
      <c r="XO121" s="11"/>
      <c r="XP121" s="11"/>
      <c r="XQ121" s="11"/>
      <c r="XR121" s="11"/>
      <c r="XS121" s="11"/>
      <c r="XT121" s="11"/>
      <c r="XU121" s="11"/>
      <c r="XV121" s="11"/>
      <c r="XW121" s="11"/>
      <c r="XX121" s="11"/>
      <c r="XY121" s="11"/>
      <c r="XZ121" s="11"/>
      <c r="YA121" s="11"/>
      <c r="YB121" s="11"/>
      <c r="YC121" s="11"/>
      <c r="YD121" s="11"/>
      <c r="YE121" s="11"/>
      <c r="YF121" s="11"/>
      <c r="YG121" s="11"/>
      <c r="YH121" s="11"/>
      <c r="YI121" s="11"/>
      <c r="YJ121" s="11"/>
      <c r="YK121" s="11"/>
      <c r="YL121" s="11"/>
      <c r="YM121" s="11"/>
      <c r="YN121" s="11"/>
      <c r="YO121" s="11"/>
      <c r="YP121" s="11"/>
      <c r="YQ121" s="11"/>
      <c r="YR121" s="11"/>
      <c r="YS121" s="11"/>
      <c r="YT121" s="11"/>
      <c r="YU121" s="11"/>
      <c r="YV121" s="11"/>
      <c r="YW121" s="11"/>
      <c r="YX121" s="11"/>
      <c r="YY121" s="11"/>
      <c r="YZ121" s="11"/>
      <c r="ZA121" s="11"/>
      <c r="ZB121" s="11"/>
      <c r="ZC121" s="11"/>
      <c r="ZD121" s="11"/>
      <c r="ZE121" s="11"/>
      <c r="ZF121" s="11"/>
      <c r="ZG121" s="11"/>
      <c r="ZH121" s="11"/>
      <c r="ZI121" s="11"/>
      <c r="ZJ121" s="11"/>
      <c r="ZK121" s="11"/>
      <c r="ZL121" s="11"/>
      <c r="ZM121" s="11"/>
      <c r="ZN121" s="11"/>
      <c r="ZO121" s="11"/>
      <c r="ZP121" s="11"/>
      <c r="ZQ121" s="11"/>
      <c r="ZR121" s="11"/>
      <c r="ZS121" s="11"/>
      <c r="ZT121" s="11"/>
      <c r="ZU121" s="11"/>
      <c r="ZV121" s="11"/>
      <c r="ZW121" s="11"/>
      <c r="ZX121" s="11"/>
      <c r="ZY121" s="11"/>
      <c r="ZZ121" s="11"/>
      <c r="AAA121" s="11"/>
      <c r="AAB121" s="11"/>
      <c r="AAC121" s="11"/>
      <c r="AAD121" s="11"/>
      <c r="AAE121" s="11"/>
      <c r="AAF121" s="11"/>
      <c r="AAG121" s="11"/>
      <c r="AAH121" s="11"/>
      <c r="AAI121" s="11"/>
      <c r="AAJ121" s="11"/>
      <c r="AAK121" s="11"/>
      <c r="AAL121" s="11"/>
      <c r="AAM121" s="11"/>
      <c r="AAN121" s="11"/>
      <c r="AAO121" s="11"/>
      <c r="AAP121" s="11"/>
      <c r="AAQ121" s="11"/>
      <c r="AAR121" s="11"/>
      <c r="AAS121" s="11"/>
      <c r="AAT121" s="11"/>
      <c r="AAU121" s="11"/>
      <c r="AAV121" s="11"/>
      <c r="AAW121" s="11"/>
      <c r="AAX121" s="11"/>
      <c r="AAY121" s="11"/>
      <c r="AAZ121" s="11"/>
      <c r="ABA121" s="11"/>
      <c r="ABB121" s="11"/>
      <c r="ABC121" s="11"/>
      <c r="ABD121" s="11"/>
      <c r="ABE121" s="11"/>
      <c r="ABF121" s="11"/>
      <c r="ABG121" s="11"/>
      <c r="ABH121" s="11"/>
      <c r="ABI121" s="11"/>
      <c r="ABJ121" s="11"/>
      <c r="ABK121" s="11"/>
      <c r="ABL121" s="11"/>
      <c r="ABM121" s="11"/>
      <c r="ABN121" s="11"/>
      <c r="ABO121" s="11"/>
      <c r="ABP121" s="11"/>
      <c r="ABQ121" s="11"/>
      <c r="ABR121" s="11"/>
      <c r="ABS121" s="11"/>
      <c r="ABT121" s="11"/>
      <c r="ABU121" s="11"/>
      <c r="ABV121" s="11"/>
      <c r="ABW121" s="11"/>
      <c r="ABX121" s="11"/>
      <c r="ABY121" s="11"/>
      <c r="ABZ121" s="11"/>
      <c r="ACA121" s="11"/>
      <c r="ACB121" s="11"/>
      <c r="ACC121" s="11"/>
      <c r="ACD121" s="11"/>
      <c r="ACE121" s="11"/>
      <c r="ACF121" s="11"/>
      <c r="ACG121" s="11"/>
      <c r="ACH121" s="11"/>
      <c r="ACI121" s="11"/>
      <c r="ACJ121" s="11"/>
      <c r="ACK121" s="11"/>
      <c r="ACL121" s="11"/>
      <c r="ACM121" s="11"/>
      <c r="ACN121" s="11"/>
      <c r="ACO121" s="11"/>
      <c r="ACP121" s="11"/>
      <c r="ACQ121" s="11"/>
      <c r="ACR121" s="11"/>
      <c r="ACS121" s="11"/>
      <c r="ACT121" s="11"/>
      <c r="ACU121" s="11"/>
      <c r="ACV121" s="11"/>
      <c r="ACW121" s="11"/>
      <c r="ACX121" s="11"/>
      <c r="ACY121" s="11"/>
      <c r="ACZ121" s="11"/>
      <c r="ADA121" s="11"/>
      <c r="ADB121" s="11"/>
      <c r="ADC121" s="11"/>
      <c r="ADD121" s="11"/>
      <c r="ADE121" s="11"/>
      <c r="ADF121" s="11"/>
      <c r="ADG121" s="11"/>
      <c r="ADH121" s="11"/>
      <c r="ADI121" s="11"/>
      <c r="ADJ121" s="11"/>
      <c r="ADK121" s="11"/>
      <c r="ADL121" s="11"/>
      <c r="ADM121" s="11"/>
      <c r="ADN121" s="11"/>
      <c r="ADO121" s="11"/>
      <c r="ADP121" s="11"/>
      <c r="ADQ121" s="11"/>
      <c r="ADR121" s="11"/>
      <c r="ADS121" s="11"/>
      <c r="ADT121" s="11"/>
      <c r="ADU121" s="11"/>
      <c r="ADV121" s="11"/>
      <c r="ADW121" s="11"/>
      <c r="ADX121" s="11"/>
      <c r="ADY121" s="11"/>
      <c r="ADZ121" s="11"/>
      <c r="AEA121" s="11"/>
      <c r="AEB121" s="11"/>
      <c r="AEC121" s="11"/>
      <c r="AED121" s="11"/>
      <c r="AEE121" s="11"/>
      <c r="AEF121" s="11"/>
      <c r="AEG121" s="11"/>
      <c r="AEH121" s="11"/>
      <c r="AEI121" s="11"/>
      <c r="AEJ121" s="11"/>
      <c r="AEK121" s="11"/>
      <c r="AEL121" s="11"/>
      <c r="AEM121" s="11"/>
      <c r="AEN121" s="11"/>
      <c r="AEO121" s="11"/>
      <c r="AEP121" s="11"/>
      <c r="AEQ121" s="11"/>
      <c r="AER121" s="11"/>
      <c r="AES121" s="11"/>
      <c r="AET121" s="11"/>
      <c r="AEU121" s="11"/>
      <c r="AEV121" s="11"/>
      <c r="AEW121" s="11"/>
      <c r="AEX121" s="11"/>
      <c r="AEY121" s="11"/>
      <c r="AEZ121" s="11"/>
      <c r="AFA121" s="11"/>
      <c r="AFB121" s="11"/>
      <c r="AFC121" s="11"/>
      <c r="AFD121" s="11"/>
      <c r="AFE121" s="11"/>
      <c r="AFF121" s="11"/>
      <c r="AFG121" s="11"/>
      <c r="AFH121" s="11"/>
      <c r="AFI121" s="11"/>
      <c r="AFJ121" s="11"/>
      <c r="AFK121" s="11"/>
      <c r="AFL121" s="11"/>
      <c r="AFM121" s="11"/>
      <c r="AFN121" s="11"/>
      <c r="AFO121" s="11"/>
      <c r="AFP121" s="11"/>
      <c r="AFQ121" s="11"/>
      <c r="AFR121" s="11"/>
      <c r="AFS121" s="11"/>
      <c r="AFT121" s="11"/>
      <c r="AFU121" s="11"/>
      <c r="AFV121" s="11"/>
      <c r="AFW121" s="11"/>
      <c r="AFX121" s="11"/>
      <c r="AFY121" s="11"/>
      <c r="AFZ121" s="11"/>
      <c r="AGA121" s="11"/>
      <c r="AGB121" s="11"/>
      <c r="AGC121" s="11"/>
      <c r="AGD121" s="11"/>
      <c r="AGE121" s="11"/>
      <c r="AGF121" s="11"/>
      <c r="AGG121" s="11"/>
      <c r="AGH121" s="11"/>
      <c r="AGI121" s="11"/>
      <c r="AGJ121" s="11"/>
      <c r="AGK121" s="11"/>
      <c r="AGL121" s="11"/>
      <c r="AGM121" s="11"/>
      <c r="AGN121" s="11"/>
      <c r="AGO121" s="11"/>
      <c r="AGP121" s="11"/>
      <c r="AGQ121" s="11"/>
      <c r="AGR121" s="11"/>
      <c r="AGS121" s="11"/>
      <c r="AGT121" s="11"/>
      <c r="AGU121" s="11"/>
      <c r="AGV121" s="11"/>
      <c r="AGW121" s="11"/>
      <c r="AGX121" s="11"/>
      <c r="AGY121" s="11"/>
      <c r="AGZ121" s="11"/>
      <c r="AHA121" s="11"/>
      <c r="AHB121" s="11"/>
      <c r="AHC121" s="11"/>
      <c r="AHD121" s="11"/>
      <c r="AHE121" s="11"/>
      <c r="AHF121" s="11"/>
      <c r="AHG121" s="11"/>
      <c r="AHH121" s="11"/>
      <c r="AHI121" s="11"/>
      <c r="AHJ121" s="11"/>
      <c r="AHK121" s="11"/>
      <c r="AHL121" s="11"/>
      <c r="AHM121" s="11"/>
      <c r="AHN121" s="11"/>
      <c r="AHO121" s="11"/>
      <c r="AHP121" s="11"/>
      <c r="AHQ121" s="11"/>
      <c r="AHR121" s="11"/>
      <c r="AHS121" s="11"/>
      <c r="AHT121" s="11"/>
      <c r="AHU121" s="11"/>
      <c r="AHV121" s="11"/>
      <c r="AHW121" s="11"/>
      <c r="AHX121" s="11"/>
      <c r="AHY121" s="11"/>
      <c r="AHZ121" s="11"/>
      <c r="AIA121" s="11"/>
      <c r="AIB121" s="11"/>
      <c r="AIC121" s="11"/>
      <c r="AID121" s="11"/>
      <c r="AIE121" s="11"/>
      <c r="AIF121" s="11"/>
      <c r="AIG121" s="11"/>
      <c r="AIH121" s="11"/>
      <c r="AII121" s="11"/>
      <c r="AIJ121" s="11"/>
      <c r="AIK121" s="11"/>
      <c r="AIL121" s="11"/>
      <c r="AIM121" s="11"/>
      <c r="AIN121" s="11"/>
      <c r="AIO121" s="11"/>
      <c r="AIP121" s="11"/>
      <c r="AIQ121" s="11"/>
      <c r="AIR121" s="11"/>
      <c r="AIS121" s="11"/>
      <c r="AIT121" s="11"/>
      <c r="AIU121" s="11"/>
      <c r="AIV121" s="11"/>
      <c r="AIW121" s="11"/>
      <c r="AIX121" s="11"/>
      <c r="AIY121" s="11"/>
      <c r="AIZ121" s="11"/>
      <c r="AJA121" s="11"/>
      <c r="AJB121" s="11"/>
      <c r="AJC121" s="11"/>
      <c r="AJD121" s="11"/>
      <c r="AJE121" s="11"/>
      <c r="AJF121" s="11"/>
      <c r="AJG121" s="11"/>
      <c r="AJH121" s="11"/>
      <c r="AJI121" s="11"/>
      <c r="AJJ121" s="11"/>
      <c r="AJK121" s="11"/>
      <c r="AJL121" s="11"/>
      <c r="AJM121" s="11"/>
      <c r="AJN121" s="11"/>
      <c r="AJO121" s="11"/>
      <c r="AJP121" s="11"/>
      <c r="AJQ121" s="11"/>
      <c r="AJR121" s="11"/>
      <c r="AJS121" s="11"/>
      <c r="AJT121" s="11"/>
      <c r="AJU121" s="11"/>
      <c r="AJV121" s="11"/>
      <c r="AJW121" s="11"/>
      <c r="AJX121" s="11"/>
      <c r="AJY121" s="11"/>
      <c r="AJZ121" s="11"/>
      <c r="AKA121" s="11"/>
      <c r="AKB121" s="11"/>
      <c r="AKC121" s="11"/>
      <c r="AKD121" s="11"/>
      <c r="AKE121" s="11"/>
      <c r="AKF121" s="11"/>
      <c r="AKG121" s="11"/>
      <c r="AKH121" s="11"/>
      <c r="AKI121" s="11"/>
      <c r="AKJ121" s="11"/>
      <c r="AKK121" s="11"/>
      <c r="AKL121" s="11"/>
      <c r="AKM121" s="11"/>
      <c r="AKN121" s="11"/>
      <c r="AKO121" s="11"/>
      <c r="AKP121" s="11"/>
      <c r="AKQ121" s="11"/>
      <c r="AKR121" s="11"/>
      <c r="AKS121" s="11"/>
      <c r="AKT121" s="11"/>
      <c r="AKU121" s="11"/>
      <c r="AKV121" s="11"/>
      <c r="AKW121" s="11"/>
      <c r="AKX121" s="11"/>
      <c r="AKY121" s="11"/>
      <c r="AKZ121" s="11"/>
      <c r="ALA121" s="11"/>
      <c r="ALB121" s="11"/>
      <c r="ALC121" s="11"/>
      <c r="ALD121" s="11"/>
      <c r="ALE121" s="11"/>
      <c r="ALF121" s="11"/>
      <c r="ALG121" s="11"/>
      <c r="ALH121" s="11"/>
      <c r="ALI121" s="11"/>
      <c r="ALJ121" s="11"/>
      <c r="ALK121" s="11"/>
      <c r="ALL121" s="11"/>
      <c r="ALM121" s="11"/>
      <c r="ALN121" s="11"/>
      <c r="ALO121" s="11"/>
      <c r="ALP121" s="11"/>
      <c r="ALQ121" s="11"/>
      <c r="ALR121" s="11"/>
      <c r="ALS121" s="11"/>
      <c r="ALT121" s="11"/>
      <c r="ALU121" s="11"/>
      <c r="ALV121" s="11"/>
      <c r="ALW121" s="11"/>
      <c r="ALX121" s="11"/>
      <c r="ALY121" s="11"/>
      <c r="ALZ121" s="11"/>
      <c r="AMA121" s="11"/>
      <c r="AMB121" s="11"/>
      <c r="AMC121" s="11"/>
      <c r="AMD121" s="11"/>
      <c r="AME121" s="11"/>
      <c r="AMF121" s="11"/>
      <c r="AMG121" s="11"/>
      <c r="AMH121" s="11"/>
      <c r="AMI121" s="11"/>
      <c r="AMJ121" s="14"/>
      <c r="AMK121" s="14"/>
    </row>
    <row r="122" spans="1:1025" ht="31.5">
      <c r="A122" s="24" t="s">
        <v>500</v>
      </c>
      <c r="B122" s="24" t="s">
        <v>19</v>
      </c>
      <c r="C122" s="23" t="s">
        <v>20</v>
      </c>
      <c r="D122" s="25" t="s">
        <v>105</v>
      </c>
      <c r="E122" s="25" t="s">
        <v>229</v>
      </c>
      <c r="F122" s="56" t="s">
        <v>414</v>
      </c>
      <c r="G122" s="26" t="s">
        <v>108</v>
      </c>
      <c r="H122" s="27">
        <v>400</v>
      </c>
      <c r="I122" s="28" t="s">
        <v>31</v>
      </c>
      <c r="J122" s="43" t="s">
        <v>338</v>
      </c>
      <c r="K122" s="54" t="s">
        <v>23</v>
      </c>
      <c r="L122" s="29">
        <v>1</v>
      </c>
      <c r="M122" s="54" t="s">
        <v>23</v>
      </c>
      <c r="N122" s="36">
        <v>0.27</v>
      </c>
      <c r="O122" s="51">
        <v>620</v>
      </c>
      <c r="P122" s="69">
        <v>620</v>
      </c>
      <c r="Q122" s="33">
        <f t="shared" si="17"/>
        <v>0</v>
      </c>
      <c r="R122" s="34"/>
      <c r="S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  <c r="IX122" s="11"/>
      <c r="IY122" s="11"/>
      <c r="IZ122" s="11"/>
      <c r="JA122" s="11"/>
      <c r="JB122" s="11"/>
      <c r="JC122" s="11"/>
      <c r="JD122" s="11"/>
      <c r="JE122" s="11"/>
      <c r="JF122" s="11"/>
      <c r="JG122" s="11"/>
      <c r="JH122" s="11"/>
      <c r="JI122" s="11"/>
      <c r="JJ122" s="11"/>
      <c r="JK122" s="11"/>
      <c r="JL122" s="11"/>
      <c r="JM122" s="11"/>
      <c r="JN122" s="11"/>
      <c r="JO122" s="11"/>
      <c r="JP122" s="11"/>
      <c r="JQ122" s="11"/>
      <c r="JR122" s="11"/>
      <c r="JS122" s="11"/>
      <c r="JT122" s="11"/>
      <c r="JU122" s="11"/>
      <c r="JV122" s="11"/>
      <c r="JW122" s="11"/>
      <c r="JX122" s="11"/>
      <c r="JY122" s="11"/>
      <c r="JZ122" s="11"/>
      <c r="KA122" s="11"/>
      <c r="KB122" s="11"/>
      <c r="KC122" s="11"/>
      <c r="KD122" s="11"/>
      <c r="KE122" s="11"/>
      <c r="KF122" s="11"/>
      <c r="KG122" s="11"/>
      <c r="KH122" s="11"/>
      <c r="KI122" s="11"/>
      <c r="KJ122" s="11"/>
      <c r="KK122" s="11"/>
      <c r="KL122" s="11"/>
      <c r="KM122" s="11"/>
      <c r="KN122" s="11"/>
      <c r="KO122" s="11"/>
      <c r="KP122" s="11"/>
      <c r="KQ122" s="11"/>
      <c r="KR122" s="11"/>
      <c r="KS122" s="11"/>
      <c r="KT122" s="11"/>
      <c r="KU122" s="11"/>
      <c r="KV122" s="11"/>
      <c r="KW122" s="11"/>
      <c r="KX122" s="11"/>
      <c r="KY122" s="11"/>
      <c r="KZ122" s="11"/>
      <c r="LA122" s="11"/>
      <c r="LB122" s="11"/>
      <c r="LC122" s="11"/>
      <c r="LD122" s="11"/>
      <c r="LE122" s="11"/>
      <c r="LF122" s="11"/>
      <c r="LG122" s="11"/>
      <c r="LH122" s="11"/>
      <c r="LI122" s="11"/>
      <c r="LJ122" s="11"/>
      <c r="LK122" s="11"/>
      <c r="LL122" s="11"/>
      <c r="LM122" s="11"/>
      <c r="LN122" s="11"/>
      <c r="LO122" s="11"/>
      <c r="LP122" s="11"/>
      <c r="LQ122" s="11"/>
      <c r="LR122" s="11"/>
      <c r="LS122" s="11"/>
      <c r="LT122" s="11"/>
      <c r="LU122" s="11"/>
      <c r="LV122" s="11"/>
      <c r="LW122" s="11"/>
      <c r="LX122" s="11"/>
      <c r="LY122" s="11"/>
      <c r="LZ122" s="11"/>
      <c r="MA122" s="11"/>
      <c r="MB122" s="11"/>
      <c r="MC122" s="11"/>
      <c r="MD122" s="11"/>
      <c r="ME122" s="11"/>
      <c r="MF122" s="11"/>
      <c r="MG122" s="11"/>
      <c r="MH122" s="11"/>
      <c r="MI122" s="11"/>
      <c r="MJ122" s="11"/>
      <c r="MK122" s="11"/>
      <c r="ML122" s="11"/>
      <c r="MM122" s="11"/>
      <c r="MN122" s="11"/>
      <c r="MO122" s="11"/>
      <c r="MP122" s="11"/>
      <c r="MQ122" s="11"/>
      <c r="MR122" s="11"/>
      <c r="MS122" s="11"/>
      <c r="MT122" s="11"/>
      <c r="MU122" s="11"/>
      <c r="MV122" s="11"/>
      <c r="MW122" s="11"/>
      <c r="MX122" s="11"/>
      <c r="MY122" s="11"/>
      <c r="MZ122" s="11"/>
      <c r="NA122" s="11"/>
      <c r="NB122" s="11"/>
      <c r="NC122" s="11"/>
      <c r="ND122" s="11"/>
      <c r="NE122" s="11"/>
      <c r="NF122" s="11"/>
      <c r="NG122" s="11"/>
      <c r="NH122" s="11"/>
      <c r="NI122" s="11"/>
      <c r="NJ122" s="11"/>
      <c r="NK122" s="11"/>
      <c r="NL122" s="11"/>
      <c r="NM122" s="11"/>
      <c r="NN122" s="11"/>
      <c r="NO122" s="11"/>
      <c r="NP122" s="11"/>
      <c r="NQ122" s="11"/>
      <c r="NR122" s="11"/>
      <c r="NS122" s="11"/>
      <c r="NT122" s="11"/>
      <c r="NU122" s="11"/>
      <c r="NV122" s="11"/>
      <c r="NW122" s="11"/>
      <c r="NX122" s="11"/>
      <c r="NY122" s="11"/>
      <c r="NZ122" s="11"/>
      <c r="OA122" s="11"/>
      <c r="OB122" s="11"/>
      <c r="OC122" s="11"/>
      <c r="OD122" s="11"/>
      <c r="OE122" s="11"/>
      <c r="OF122" s="11"/>
      <c r="OG122" s="11"/>
      <c r="OH122" s="11"/>
      <c r="OI122" s="11"/>
      <c r="OJ122" s="11"/>
      <c r="OK122" s="11"/>
      <c r="OL122" s="11"/>
      <c r="OM122" s="11"/>
      <c r="ON122" s="11"/>
      <c r="OO122" s="11"/>
      <c r="OP122" s="11"/>
      <c r="OQ122" s="11"/>
      <c r="OR122" s="11"/>
      <c r="OS122" s="11"/>
      <c r="OT122" s="11"/>
      <c r="OU122" s="11"/>
      <c r="OV122" s="11"/>
      <c r="OW122" s="11"/>
      <c r="OX122" s="11"/>
      <c r="OY122" s="11"/>
      <c r="OZ122" s="11"/>
      <c r="PA122" s="11"/>
      <c r="PB122" s="11"/>
      <c r="PC122" s="11"/>
      <c r="PD122" s="11"/>
      <c r="PE122" s="11"/>
      <c r="PF122" s="11"/>
      <c r="PG122" s="11"/>
      <c r="PH122" s="11"/>
      <c r="PI122" s="11"/>
      <c r="PJ122" s="11"/>
      <c r="PK122" s="11"/>
      <c r="PL122" s="11"/>
      <c r="PM122" s="11"/>
      <c r="PN122" s="11"/>
      <c r="PO122" s="11"/>
      <c r="PP122" s="11"/>
      <c r="PQ122" s="11"/>
      <c r="PR122" s="11"/>
      <c r="PS122" s="11"/>
      <c r="PT122" s="11"/>
      <c r="PU122" s="11"/>
      <c r="PV122" s="11"/>
      <c r="PW122" s="11"/>
      <c r="PX122" s="11"/>
      <c r="PY122" s="11"/>
      <c r="PZ122" s="11"/>
      <c r="QA122" s="11"/>
      <c r="QB122" s="11"/>
      <c r="QC122" s="11"/>
      <c r="QD122" s="11"/>
      <c r="QE122" s="11"/>
      <c r="QF122" s="11"/>
      <c r="QG122" s="11"/>
      <c r="QH122" s="11"/>
      <c r="QI122" s="11"/>
      <c r="QJ122" s="11"/>
      <c r="QK122" s="11"/>
      <c r="QL122" s="11"/>
      <c r="QM122" s="11"/>
      <c r="QN122" s="11"/>
      <c r="QO122" s="11"/>
      <c r="QP122" s="11"/>
      <c r="QQ122" s="11"/>
      <c r="QR122" s="11"/>
      <c r="QS122" s="11"/>
      <c r="QT122" s="11"/>
      <c r="QU122" s="11"/>
      <c r="QV122" s="11"/>
      <c r="QW122" s="11"/>
      <c r="QX122" s="11"/>
      <c r="QY122" s="11"/>
      <c r="QZ122" s="11"/>
      <c r="RA122" s="11"/>
      <c r="RB122" s="11"/>
      <c r="RC122" s="11"/>
      <c r="RD122" s="11"/>
      <c r="RE122" s="11"/>
      <c r="RF122" s="11"/>
      <c r="RG122" s="11"/>
      <c r="RH122" s="11"/>
      <c r="RI122" s="11"/>
      <c r="RJ122" s="11"/>
      <c r="RK122" s="11"/>
      <c r="RL122" s="11"/>
      <c r="RM122" s="11"/>
      <c r="RN122" s="11"/>
      <c r="RO122" s="11"/>
      <c r="RP122" s="11"/>
      <c r="RQ122" s="11"/>
      <c r="RR122" s="11"/>
      <c r="RS122" s="11"/>
      <c r="RT122" s="11"/>
      <c r="RU122" s="11"/>
      <c r="RV122" s="11"/>
      <c r="RW122" s="11"/>
      <c r="RX122" s="11"/>
      <c r="RY122" s="11"/>
      <c r="RZ122" s="11"/>
      <c r="SA122" s="11"/>
      <c r="SB122" s="11"/>
      <c r="SC122" s="11"/>
      <c r="SD122" s="11"/>
      <c r="SE122" s="11"/>
      <c r="SF122" s="11"/>
      <c r="SG122" s="11"/>
      <c r="SH122" s="11"/>
      <c r="SI122" s="11"/>
      <c r="SJ122" s="11"/>
      <c r="SK122" s="11"/>
      <c r="SL122" s="11"/>
      <c r="SM122" s="11"/>
      <c r="SN122" s="11"/>
      <c r="SO122" s="11"/>
      <c r="SP122" s="11"/>
      <c r="SQ122" s="11"/>
      <c r="SR122" s="11"/>
      <c r="SS122" s="11"/>
      <c r="ST122" s="11"/>
      <c r="SU122" s="11"/>
      <c r="SV122" s="11"/>
      <c r="SW122" s="11"/>
      <c r="SX122" s="11"/>
      <c r="SY122" s="11"/>
      <c r="SZ122" s="11"/>
      <c r="TA122" s="11"/>
      <c r="TB122" s="11"/>
      <c r="TC122" s="11"/>
      <c r="TD122" s="11"/>
      <c r="TE122" s="11"/>
      <c r="TF122" s="11"/>
      <c r="TG122" s="11"/>
      <c r="TH122" s="11"/>
      <c r="TI122" s="11"/>
      <c r="TJ122" s="11"/>
      <c r="TK122" s="11"/>
      <c r="TL122" s="11"/>
      <c r="TM122" s="11"/>
      <c r="TN122" s="11"/>
      <c r="TO122" s="11"/>
      <c r="TP122" s="11"/>
      <c r="TQ122" s="11"/>
      <c r="TR122" s="11"/>
      <c r="TS122" s="11"/>
      <c r="TT122" s="11"/>
      <c r="TU122" s="11"/>
      <c r="TV122" s="11"/>
      <c r="TW122" s="11"/>
      <c r="TX122" s="11"/>
      <c r="TY122" s="11"/>
      <c r="TZ122" s="11"/>
      <c r="UA122" s="11"/>
      <c r="UB122" s="11"/>
      <c r="UC122" s="11"/>
      <c r="UD122" s="11"/>
      <c r="UE122" s="11"/>
      <c r="UF122" s="11"/>
      <c r="UG122" s="11"/>
      <c r="UH122" s="11"/>
      <c r="UI122" s="11"/>
      <c r="UJ122" s="11"/>
      <c r="UK122" s="11"/>
      <c r="UL122" s="11"/>
      <c r="UM122" s="11"/>
      <c r="UN122" s="11"/>
      <c r="UO122" s="11"/>
      <c r="UP122" s="11"/>
      <c r="UQ122" s="11"/>
      <c r="UR122" s="11"/>
      <c r="US122" s="11"/>
      <c r="UT122" s="11"/>
      <c r="UU122" s="11"/>
      <c r="UV122" s="11"/>
      <c r="UW122" s="11"/>
      <c r="UX122" s="11"/>
      <c r="UY122" s="11"/>
      <c r="UZ122" s="11"/>
      <c r="VA122" s="11"/>
      <c r="VB122" s="11"/>
      <c r="VC122" s="11"/>
      <c r="VD122" s="11"/>
      <c r="VE122" s="11"/>
      <c r="VF122" s="11"/>
      <c r="VG122" s="11"/>
      <c r="VH122" s="11"/>
      <c r="VI122" s="11"/>
      <c r="VJ122" s="11"/>
      <c r="VK122" s="11"/>
      <c r="VL122" s="11"/>
      <c r="VM122" s="11"/>
      <c r="VN122" s="11"/>
      <c r="VO122" s="11"/>
      <c r="VP122" s="11"/>
      <c r="VQ122" s="11"/>
      <c r="VR122" s="11"/>
      <c r="VS122" s="11"/>
      <c r="VT122" s="11"/>
      <c r="VU122" s="11"/>
      <c r="VV122" s="11"/>
      <c r="VW122" s="11"/>
      <c r="VX122" s="11"/>
      <c r="VY122" s="11"/>
      <c r="VZ122" s="11"/>
      <c r="WA122" s="11"/>
      <c r="WB122" s="11"/>
      <c r="WC122" s="11"/>
      <c r="WD122" s="11"/>
      <c r="WE122" s="11"/>
      <c r="WF122" s="11"/>
      <c r="WG122" s="11"/>
      <c r="WH122" s="11"/>
      <c r="WI122" s="11"/>
      <c r="WJ122" s="11"/>
      <c r="WK122" s="11"/>
      <c r="WL122" s="11"/>
      <c r="WM122" s="11"/>
      <c r="WN122" s="11"/>
      <c r="WO122" s="11"/>
      <c r="WP122" s="11"/>
      <c r="WQ122" s="11"/>
      <c r="WR122" s="11"/>
      <c r="WS122" s="11"/>
      <c r="WT122" s="11"/>
      <c r="WU122" s="11"/>
      <c r="WV122" s="11"/>
      <c r="WW122" s="11"/>
      <c r="WX122" s="11"/>
      <c r="WY122" s="11"/>
      <c r="WZ122" s="11"/>
      <c r="XA122" s="11"/>
      <c r="XB122" s="11"/>
      <c r="XC122" s="11"/>
      <c r="XD122" s="11"/>
      <c r="XE122" s="11"/>
      <c r="XF122" s="11"/>
      <c r="XG122" s="11"/>
      <c r="XH122" s="11"/>
      <c r="XI122" s="11"/>
      <c r="XJ122" s="11"/>
      <c r="XK122" s="11"/>
      <c r="XL122" s="11"/>
      <c r="XM122" s="11"/>
      <c r="XN122" s="11"/>
      <c r="XO122" s="11"/>
      <c r="XP122" s="11"/>
      <c r="XQ122" s="11"/>
      <c r="XR122" s="11"/>
      <c r="XS122" s="11"/>
      <c r="XT122" s="11"/>
      <c r="XU122" s="11"/>
      <c r="XV122" s="11"/>
      <c r="XW122" s="11"/>
      <c r="XX122" s="11"/>
      <c r="XY122" s="11"/>
      <c r="XZ122" s="11"/>
      <c r="YA122" s="11"/>
      <c r="YB122" s="11"/>
      <c r="YC122" s="11"/>
      <c r="YD122" s="11"/>
      <c r="YE122" s="11"/>
      <c r="YF122" s="11"/>
      <c r="YG122" s="11"/>
      <c r="YH122" s="11"/>
      <c r="YI122" s="11"/>
      <c r="YJ122" s="11"/>
      <c r="YK122" s="11"/>
      <c r="YL122" s="11"/>
      <c r="YM122" s="11"/>
      <c r="YN122" s="11"/>
      <c r="YO122" s="11"/>
      <c r="YP122" s="11"/>
      <c r="YQ122" s="11"/>
      <c r="YR122" s="11"/>
      <c r="YS122" s="11"/>
      <c r="YT122" s="11"/>
      <c r="YU122" s="11"/>
      <c r="YV122" s="11"/>
      <c r="YW122" s="11"/>
      <c r="YX122" s="11"/>
      <c r="YY122" s="11"/>
      <c r="YZ122" s="11"/>
      <c r="ZA122" s="11"/>
      <c r="ZB122" s="11"/>
      <c r="ZC122" s="11"/>
      <c r="ZD122" s="11"/>
      <c r="ZE122" s="11"/>
      <c r="ZF122" s="11"/>
      <c r="ZG122" s="11"/>
      <c r="ZH122" s="11"/>
      <c r="ZI122" s="11"/>
      <c r="ZJ122" s="11"/>
      <c r="ZK122" s="11"/>
      <c r="ZL122" s="11"/>
      <c r="ZM122" s="11"/>
      <c r="ZN122" s="11"/>
      <c r="ZO122" s="11"/>
      <c r="ZP122" s="11"/>
      <c r="ZQ122" s="11"/>
      <c r="ZR122" s="11"/>
      <c r="ZS122" s="11"/>
      <c r="ZT122" s="11"/>
      <c r="ZU122" s="11"/>
      <c r="ZV122" s="11"/>
      <c r="ZW122" s="11"/>
      <c r="ZX122" s="11"/>
      <c r="ZY122" s="11"/>
      <c r="ZZ122" s="11"/>
      <c r="AAA122" s="11"/>
      <c r="AAB122" s="11"/>
      <c r="AAC122" s="11"/>
      <c r="AAD122" s="11"/>
      <c r="AAE122" s="11"/>
      <c r="AAF122" s="11"/>
      <c r="AAG122" s="11"/>
      <c r="AAH122" s="11"/>
      <c r="AAI122" s="11"/>
      <c r="AAJ122" s="11"/>
      <c r="AAK122" s="11"/>
      <c r="AAL122" s="11"/>
      <c r="AAM122" s="11"/>
      <c r="AAN122" s="11"/>
      <c r="AAO122" s="11"/>
      <c r="AAP122" s="11"/>
      <c r="AAQ122" s="11"/>
      <c r="AAR122" s="11"/>
      <c r="AAS122" s="11"/>
      <c r="AAT122" s="11"/>
      <c r="AAU122" s="11"/>
      <c r="AAV122" s="11"/>
      <c r="AAW122" s="11"/>
      <c r="AAX122" s="11"/>
      <c r="AAY122" s="11"/>
      <c r="AAZ122" s="11"/>
      <c r="ABA122" s="11"/>
      <c r="ABB122" s="11"/>
      <c r="ABC122" s="11"/>
      <c r="ABD122" s="11"/>
      <c r="ABE122" s="11"/>
      <c r="ABF122" s="11"/>
      <c r="ABG122" s="11"/>
      <c r="ABH122" s="11"/>
      <c r="ABI122" s="11"/>
      <c r="ABJ122" s="11"/>
      <c r="ABK122" s="11"/>
      <c r="ABL122" s="11"/>
      <c r="ABM122" s="11"/>
      <c r="ABN122" s="11"/>
      <c r="ABO122" s="11"/>
      <c r="ABP122" s="11"/>
      <c r="ABQ122" s="11"/>
      <c r="ABR122" s="11"/>
      <c r="ABS122" s="11"/>
      <c r="ABT122" s="11"/>
      <c r="ABU122" s="11"/>
      <c r="ABV122" s="11"/>
      <c r="ABW122" s="11"/>
      <c r="ABX122" s="11"/>
      <c r="ABY122" s="11"/>
      <c r="ABZ122" s="11"/>
      <c r="ACA122" s="11"/>
      <c r="ACB122" s="11"/>
      <c r="ACC122" s="11"/>
      <c r="ACD122" s="11"/>
      <c r="ACE122" s="11"/>
      <c r="ACF122" s="11"/>
      <c r="ACG122" s="11"/>
      <c r="ACH122" s="11"/>
      <c r="ACI122" s="11"/>
      <c r="ACJ122" s="11"/>
      <c r="ACK122" s="11"/>
      <c r="ACL122" s="11"/>
      <c r="ACM122" s="11"/>
      <c r="ACN122" s="11"/>
      <c r="ACO122" s="11"/>
      <c r="ACP122" s="11"/>
      <c r="ACQ122" s="11"/>
      <c r="ACR122" s="11"/>
      <c r="ACS122" s="11"/>
      <c r="ACT122" s="11"/>
      <c r="ACU122" s="11"/>
      <c r="ACV122" s="11"/>
      <c r="ACW122" s="11"/>
      <c r="ACX122" s="11"/>
      <c r="ACY122" s="11"/>
      <c r="ACZ122" s="11"/>
      <c r="ADA122" s="11"/>
      <c r="ADB122" s="11"/>
      <c r="ADC122" s="11"/>
      <c r="ADD122" s="11"/>
      <c r="ADE122" s="11"/>
      <c r="ADF122" s="11"/>
      <c r="ADG122" s="11"/>
      <c r="ADH122" s="11"/>
      <c r="ADI122" s="11"/>
      <c r="ADJ122" s="11"/>
      <c r="ADK122" s="11"/>
      <c r="ADL122" s="11"/>
      <c r="ADM122" s="11"/>
      <c r="ADN122" s="11"/>
      <c r="ADO122" s="11"/>
      <c r="ADP122" s="11"/>
      <c r="ADQ122" s="11"/>
      <c r="ADR122" s="11"/>
      <c r="ADS122" s="11"/>
      <c r="ADT122" s="11"/>
      <c r="ADU122" s="11"/>
      <c r="ADV122" s="11"/>
      <c r="ADW122" s="11"/>
      <c r="ADX122" s="11"/>
      <c r="ADY122" s="11"/>
      <c r="ADZ122" s="11"/>
      <c r="AEA122" s="11"/>
      <c r="AEB122" s="11"/>
      <c r="AEC122" s="11"/>
      <c r="AED122" s="11"/>
      <c r="AEE122" s="11"/>
      <c r="AEF122" s="11"/>
      <c r="AEG122" s="11"/>
      <c r="AEH122" s="11"/>
      <c r="AEI122" s="11"/>
      <c r="AEJ122" s="11"/>
      <c r="AEK122" s="11"/>
      <c r="AEL122" s="11"/>
      <c r="AEM122" s="11"/>
      <c r="AEN122" s="11"/>
      <c r="AEO122" s="11"/>
      <c r="AEP122" s="11"/>
      <c r="AEQ122" s="11"/>
      <c r="AER122" s="11"/>
      <c r="AES122" s="11"/>
      <c r="AET122" s="11"/>
      <c r="AEU122" s="11"/>
      <c r="AEV122" s="11"/>
      <c r="AEW122" s="11"/>
      <c r="AEX122" s="11"/>
      <c r="AEY122" s="11"/>
      <c r="AEZ122" s="11"/>
      <c r="AFA122" s="11"/>
      <c r="AFB122" s="11"/>
      <c r="AFC122" s="11"/>
      <c r="AFD122" s="11"/>
      <c r="AFE122" s="11"/>
      <c r="AFF122" s="11"/>
      <c r="AFG122" s="11"/>
      <c r="AFH122" s="11"/>
      <c r="AFI122" s="11"/>
      <c r="AFJ122" s="11"/>
      <c r="AFK122" s="11"/>
      <c r="AFL122" s="11"/>
      <c r="AFM122" s="11"/>
      <c r="AFN122" s="11"/>
      <c r="AFO122" s="11"/>
      <c r="AFP122" s="11"/>
      <c r="AFQ122" s="11"/>
      <c r="AFR122" s="11"/>
      <c r="AFS122" s="11"/>
      <c r="AFT122" s="11"/>
      <c r="AFU122" s="11"/>
      <c r="AFV122" s="11"/>
      <c r="AFW122" s="11"/>
      <c r="AFX122" s="11"/>
      <c r="AFY122" s="11"/>
      <c r="AFZ122" s="11"/>
      <c r="AGA122" s="11"/>
      <c r="AGB122" s="11"/>
      <c r="AGC122" s="11"/>
      <c r="AGD122" s="11"/>
      <c r="AGE122" s="11"/>
      <c r="AGF122" s="11"/>
      <c r="AGG122" s="11"/>
      <c r="AGH122" s="11"/>
      <c r="AGI122" s="11"/>
      <c r="AGJ122" s="11"/>
      <c r="AGK122" s="11"/>
      <c r="AGL122" s="11"/>
      <c r="AGM122" s="11"/>
      <c r="AGN122" s="11"/>
      <c r="AGO122" s="11"/>
      <c r="AGP122" s="11"/>
      <c r="AGQ122" s="11"/>
      <c r="AGR122" s="11"/>
      <c r="AGS122" s="11"/>
      <c r="AGT122" s="11"/>
      <c r="AGU122" s="11"/>
      <c r="AGV122" s="11"/>
      <c r="AGW122" s="11"/>
      <c r="AGX122" s="11"/>
      <c r="AGY122" s="11"/>
      <c r="AGZ122" s="11"/>
      <c r="AHA122" s="11"/>
      <c r="AHB122" s="11"/>
      <c r="AHC122" s="11"/>
      <c r="AHD122" s="11"/>
      <c r="AHE122" s="11"/>
      <c r="AHF122" s="11"/>
      <c r="AHG122" s="11"/>
      <c r="AHH122" s="11"/>
      <c r="AHI122" s="11"/>
      <c r="AHJ122" s="11"/>
      <c r="AHK122" s="11"/>
      <c r="AHL122" s="11"/>
      <c r="AHM122" s="11"/>
      <c r="AHN122" s="11"/>
      <c r="AHO122" s="11"/>
      <c r="AHP122" s="11"/>
      <c r="AHQ122" s="11"/>
      <c r="AHR122" s="11"/>
      <c r="AHS122" s="11"/>
      <c r="AHT122" s="11"/>
      <c r="AHU122" s="11"/>
      <c r="AHV122" s="11"/>
      <c r="AHW122" s="11"/>
      <c r="AHX122" s="11"/>
      <c r="AHY122" s="11"/>
      <c r="AHZ122" s="11"/>
      <c r="AIA122" s="11"/>
      <c r="AIB122" s="11"/>
      <c r="AIC122" s="11"/>
      <c r="AID122" s="11"/>
      <c r="AIE122" s="11"/>
      <c r="AIF122" s="11"/>
      <c r="AIG122" s="11"/>
      <c r="AIH122" s="11"/>
      <c r="AII122" s="11"/>
      <c r="AIJ122" s="11"/>
      <c r="AIK122" s="11"/>
      <c r="AIL122" s="11"/>
      <c r="AIM122" s="11"/>
      <c r="AIN122" s="11"/>
      <c r="AIO122" s="11"/>
      <c r="AIP122" s="11"/>
      <c r="AIQ122" s="11"/>
      <c r="AIR122" s="11"/>
      <c r="AIS122" s="11"/>
      <c r="AIT122" s="11"/>
      <c r="AIU122" s="11"/>
      <c r="AIV122" s="11"/>
      <c r="AIW122" s="11"/>
      <c r="AIX122" s="11"/>
      <c r="AIY122" s="11"/>
      <c r="AIZ122" s="11"/>
      <c r="AJA122" s="11"/>
      <c r="AJB122" s="11"/>
      <c r="AJC122" s="11"/>
      <c r="AJD122" s="11"/>
      <c r="AJE122" s="11"/>
      <c r="AJF122" s="11"/>
      <c r="AJG122" s="11"/>
      <c r="AJH122" s="11"/>
      <c r="AJI122" s="11"/>
      <c r="AJJ122" s="11"/>
      <c r="AJK122" s="11"/>
      <c r="AJL122" s="11"/>
      <c r="AJM122" s="11"/>
      <c r="AJN122" s="11"/>
      <c r="AJO122" s="11"/>
      <c r="AJP122" s="11"/>
      <c r="AJQ122" s="11"/>
      <c r="AJR122" s="11"/>
      <c r="AJS122" s="11"/>
      <c r="AJT122" s="11"/>
      <c r="AJU122" s="11"/>
      <c r="AJV122" s="11"/>
      <c r="AJW122" s="11"/>
      <c r="AJX122" s="11"/>
      <c r="AJY122" s="11"/>
      <c r="AJZ122" s="11"/>
      <c r="AKA122" s="11"/>
      <c r="AKB122" s="11"/>
      <c r="AKC122" s="11"/>
      <c r="AKD122" s="11"/>
      <c r="AKE122" s="11"/>
      <c r="AKF122" s="11"/>
      <c r="AKG122" s="11"/>
      <c r="AKH122" s="11"/>
      <c r="AKI122" s="11"/>
      <c r="AKJ122" s="11"/>
      <c r="AKK122" s="11"/>
      <c r="AKL122" s="11"/>
      <c r="AKM122" s="11"/>
      <c r="AKN122" s="11"/>
      <c r="AKO122" s="11"/>
      <c r="AKP122" s="11"/>
      <c r="AKQ122" s="11"/>
      <c r="AKR122" s="11"/>
      <c r="AKS122" s="11"/>
      <c r="AKT122" s="11"/>
      <c r="AKU122" s="11"/>
      <c r="AKV122" s="11"/>
      <c r="AKW122" s="11"/>
      <c r="AKX122" s="11"/>
      <c r="AKY122" s="11"/>
      <c r="AKZ122" s="11"/>
      <c r="ALA122" s="11"/>
      <c r="ALB122" s="11"/>
      <c r="ALC122" s="11"/>
      <c r="ALD122" s="11"/>
      <c r="ALE122" s="11"/>
      <c r="ALF122" s="11"/>
      <c r="ALG122" s="11"/>
      <c r="ALH122" s="11"/>
      <c r="ALI122" s="11"/>
      <c r="ALJ122" s="11"/>
      <c r="ALK122" s="11"/>
      <c r="ALL122" s="11"/>
      <c r="ALM122" s="11"/>
      <c r="ALN122" s="11"/>
      <c r="ALO122" s="11"/>
      <c r="ALP122" s="11"/>
      <c r="ALQ122" s="11"/>
      <c r="ALR122" s="11"/>
      <c r="ALS122" s="11"/>
      <c r="ALT122" s="11"/>
      <c r="ALU122" s="11"/>
      <c r="ALV122" s="11"/>
      <c r="ALW122" s="11"/>
      <c r="ALX122" s="11"/>
      <c r="ALY122" s="11"/>
      <c r="ALZ122" s="11"/>
      <c r="AMA122" s="11"/>
      <c r="AMB122" s="11"/>
      <c r="AMC122" s="11"/>
      <c r="AMD122" s="11"/>
      <c r="AME122" s="11"/>
      <c r="AMF122" s="11"/>
      <c r="AMG122" s="11"/>
      <c r="AMH122" s="11"/>
      <c r="AMI122" s="11"/>
      <c r="AMJ122" s="14"/>
      <c r="AMK122" s="14"/>
    </row>
    <row r="123" spans="1:1025">
      <c r="A123" s="47" t="s">
        <v>209</v>
      </c>
      <c r="B123" s="24" t="s">
        <v>19</v>
      </c>
      <c r="C123" s="23" t="s">
        <v>20</v>
      </c>
      <c r="D123" s="25" t="s">
        <v>78</v>
      </c>
      <c r="E123" s="47" t="s">
        <v>231</v>
      </c>
      <c r="F123" s="48" t="s">
        <v>176</v>
      </c>
      <c r="G123" s="26" t="s">
        <v>108</v>
      </c>
      <c r="H123" s="27">
        <v>500</v>
      </c>
      <c r="I123" s="28" t="s">
        <v>31</v>
      </c>
      <c r="J123" s="29" t="s">
        <v>315</v>
      </c>
      <c r="K123" s="70" t="s">
        <v>28</v>
      </c>
      <c r="L123" s="29">
        <v>1</v>
      </c>
      <c r="M123" s="55" t="s">
        <v>311</v>
      </c>
      <c r="N123" s="36">
        <v>0.27</v>
      </c>
      <c r="O123" s="49">
        <v>2050</v>
      </c>
      <c r="P123" s="69">
        <v>2045</v>
      </c>
      <c r="Q123" s="33">
        <f t="shared" ref="Q123:Q124" si="18">1-O123/P123</f>
        <v>-2.4449877750611915E-3</v>
      </c>
      <c r="R123" s="34"/>
      <c r="S123" s="11"/>
      <c r="HS123" s="12"/>
      <c r="HT123" s="12"/>
      <c r="IM123" s="13"/>
      <c r="IN123" s="13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  <c r="KF123" s="11"/>
      <c r="KG123" s="11"/>
      <c r="KH123" s="11"/>
      <c r="KI123" s="11"/>
      <c r="KJ123" s="11"/>
      <c r="KK123" s="11"/>
      <c r="KL123" s="11"/>
      <c r="KM123" s="11"/>
      <c r="KN123" s="11"/>
      <c r="KO123" s="11"/>
      <c r="KP123" s="11"/>
      <c r="KQ123" s="11"/>
      <c r="KR123" s="11"/>
      <c r="KS123" s="11"/>
      <c r="KT123" s="11"/>
      <c r="KU123" s="11"/>
      <c r="KV123" s="11"/>
      <c r="KW123" s="11"/>
      <c r="KX123" s="11"/>
      <c r="KY123" s="11"/>
      <c r="KZ123" s="11"/>
      <c r="LA123" s="11"/>
      <c r="LB123" s="11"/>
      <c r="LC123" s="11"/>
      <c r="LD123" s="11"/>
      <c r="LE123" s="11"/>
      <c r="LF123" s="11"/>
      <c r="LG123" s="11"/>
      <c r="LH123" s="11"/>
      <c r="LI123" s="11"/>
      <c r="LJ123" s="11"/>
      <c r="LK123" s="11"/>
      <c r="LL123" s="11"/>
      <c r="LM123" s="11"/>
      <c r="LN123" s="11"/>
      <c r="LO123" s="11"/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  <c r="NP123" s="11"/>
      <c r="NQ123" s="11"/>
      <c r="NR123" s="11"/>
      <c r="NS123" s="11"/>
      <c r="NT123" s="11"/>
      <c r="NU123" s="11"/>
      <c r="NV123" s="11"/>
      <c r="NW123" s="11"/>
      <c r="NX123" s="11"/>
      <c r="NY123" s="11"/>
      <c r="NZ123" s="11"/>
      <c r="OA123" s="11"/>
      <c r="OB123" s="11"/>
      <c r="OC123" s="11"/>
      <c r="OD123" s="11"/>
      <c r="OE123" s="11"/>
      <c r="OF123" s="11"/>
      <c r="OG123" s="11"/>
      <c r="OH123" s="11"/>
      <c r="OI123" s="11"/>
      <c r="OJ123" s="11"/>
      <c r="OK123" s="11"/>
      <c r="OL123" s="11"/>
      <c r="OM123" s="11"/>
      <c r="ON123" s="11"/>
      <c r="OO123" s="11"/>
      <c r="OP123" s="11"/>
      <c r="OQ123" s="11"/>
      <c r="OR123" s="11"/>
      <c r="OS123" s="11"/>
      <c r="OT123" s="11"/>
      <c r="OU123" s="11"/>
      <c r="OV123" s="11"/>
      <c r="OW123" s="11"/>
      <c r="OX123" s="11"/>
      <c r="OY123" s="11"/>
      <c r="OZ123" s="11"/>
      <c r="PA123" s="11"/>
      <c r="PB123" s="11"/>
      <c r="PC123" s="11"/>
      <c r="PD123" s="11"/>
      <c r="PE123" s="11"/>
      <c r="PF123" s="11"/>
      <c r="PG123" s="11"/>
      <c r="PH123" s="11"/>
      <c r="PI123" s="11"/>
      <c r="PJ123" s="11"/>
      <c r="PK123" s="11"/>
      <c r="PL123" s="11"/>
      <c r="PM123" s="11"/>
      <c r="PN123" s="11"/>
      <c r="PO123" s="11"/>
      <c r="PP123" s="11"/>
      <c r="PQ123" s="11"/>
      <c r="PR123" s="11"/>
      <c r="PS123" s="11"/>
      <c r="PT123" s="11"/>
      <c r="PU123" s="11"/>
      <c r="PV123" s="11"/>
      <c r="PW123" s="11"/>
      <c r="PX123" s="11"/>
      <c r="PY123" s="11"/>
      <c r="PZ123" s="11"/>
      <c r="QA123" s="11"/>
      <c r="QB123" s="11"/>
      <c r="QC123" s="11"/>
      <c r="QD123" s="11"/>
      <c r="QE123" s="11"/>
      <c r="QF123" s="11"/>
      <c r="QG123" s="11"/>
      <c r="QH123" s="11"/>
      <c r="QI123" s="11"/>
      <c r="QJ123" s="11"/>
      <c r="QK123" s="11"/>
      <c r="QL123" s="11"/>
      <c r="QM123" s="11"/>
      <c r="QN123" s="11"/>
      <c r="QO123" s="11"/>
      <c r="QP123" s="11"/>
      <c r="QQ123" s="11"/>
      <c r="QR123" s="11"/>
      <c r="QS123" s="11"/>
      <c r="QT123" s="11"/>
      <c r="QU123" s="11"/>
      <c r="QV123" s="11"/>
      <c r="QW123" s="11"/>
      <c r="QX123" s="11"/>
      <c r="QY123" s="11"/>
      <c r="QZ123" s="11"/>
      <c r="RA123" s="11"/>
      <c r="RB123" s="11"/>
      <c r="RC123" s="11"/>
      <c r="RD123" s="11"/>
      <c r="RE123" s="11"/>
      <c r="RF123" s="11"/>
      <c r="RG123" s="11"/>
      <c r="RH123" s="11"/>
      <c r="RI123" s="11"/>
      <c r="RJ123" s="11"/>
      <c r="RK123" s="11"/>
      <c r="RL123" s="11"/>
      <c r="RM123" s="11"/>
      <c r="RN123" s="11"/>
      <c r="RO123" s="11"/>
      <c r="RP123" s="11"/>
      <c r="RQ123" s="11"/>
      <c r="RR123" s="11"/>
      <c r="RS123" s="11"/>
      <c r="RT123" s="11"/>
      <c r="RU123" s="11"/>
      <c r="RV123" s="11"/>
      <c r="RW123" s="11"/>
      <c r="RX123" s="11"/>
      <c r="RY123" s="11"/>
      <c r="RZ123" s="11"/>
      <c r="SA123" s="11"/>
      <c r="SB123" s="11"/>
      <c r="SC123" s="11"/>
      <c r="SD123" s="11"/>
      <c r="SE123" s="11"/>
      <c r="SF123" s="11"/>
      <c r="SG123" s="11"/>
      <c r="SH123" s="11"/>
      <c r="SI123" s="11"/>
      <c r="SJ123" s="11"/>
      <c r="SK123" s="11"/>
      <c r="SL123" s="11"/>
      <c r="SM123" s="11"/>
      <c r="SN123" s="11"/>
      <c r="SO123" s="11"/>
      <c r="SP123" s="11"/>
      <c r="SQ123" s="11"/>
      <c r="SR123" s="11"/>
      <c r="SS123" s="11"/>
      <c r="ST123" s="11"/>
      <c r="SU123" s="11"/>
      <c r="SV123" s="11"/>
      <c r="SW123" s="11"/>
      <c r="SX123" s="11"/>
      <c r="SY123" s="11"/>
      <c r="SZ123" s="11"/>
      <c r="TA123" s="11"/>
      <c r="TB123" s="11"/>
      <c r="TC123" s="11"/>
      <c r="TD123" s="11"/>
      <c r="TE123" s="11"/>
      <c r="TF123" s="11"/>
      <c r="TG123" s="11"/>
      <c r="TH123" s="11"/>
      <c r="TI123" s="11"/>
      <c r="TJ123" s="11"/>
      <c r="TK123" s="11"/>
      <c r="TL123" s="11"/>
      <c r="TM123" s="11"/>
      <c r="TN123" s="11"/>
      <c r="TO123" s="11"/>
      <c r="TP123" s="11"/>
      <c r="TQ123" s="11"/>
      <c r="TR123" s="11"/>
      <c r="TS123" s="11"/>
      <c r="TT123" s="11"/>
      <c r="TU123" s="11"/>
      <c r="TV123" s="11"/>
      <c r="TW123" s="11"/>
      <c r="TX123" s="11"/>
      <c r="TY123" s="11"/>
      <c r="TZ123" s="11"/>
      <c r="UA123" s="11"/>
      <c r="UB123" s="11"/>
      <c r="UC123" s="11"/>
      <c r="UD123" s="11"/>
      <c r="UE123" s="11"/>
      <c r="UF123" s="11"/>
      <c r="UG123" s="11"/>
      <c r="UH123" s="11"/>
      <c r="UI123" s="11"/>
      <c r="UJ123" s="11"/>
      <c r="UK123" s="11"/>
      <c r="UL123" s="11"/>
      <c r="UM123" s="11"/>
      <c r="UN123" s="11"/>
      <c r="UO123" s="11"/>
      <c r="UP123" s="11"/>
      <c r="UQ123" s="11"/>
      <c r="UR123" s="11"/>
      <c r="US123" s="11"/>
      <c r="UT123" s="11"/>
      <c r="UU123" s="11"/>
      <c r="UV123" s="11"/>
      <c r="UW123" s="11"/>
      <c r="UX123" s="11"/>
      <c r="UY123" s="11"/>
      <c r="UZ123" s="11"/>
      <c r="VA123" s="11"/>
      <c r="VB123" s="11"/>
      <c r="VC123" s="11"/>
      <c r="VD123" s="11"/>
      <c r="VE123" s="11"/>
      <c r="VF123" s="11"/>
      <c r="VG123" s="11"/>
      <c r="VH123" s="11"/>
      <c r="VI123" s="11"/>
      <c r="VJ123" s="11"/>
      <c r="VK123" s="11"/>
      <c r="VL123" s="11"/>
      <c r="VM123" s="11"/>
      <c r="VN123" s="11"/>
      <c r="VO123" s="11"/>
      <c r="VP123" s="11"/>
      <c r="VQ123" s="11"/>
      <c r="VR123" s="11"/>
      <c r="VS123" s="11"/>
      <c r="VT123" s="11"/>
      <c r="VU123" s="11"/>
      <c r="VV123" s="11"/>
      <c r="VW123" s="11"/>
      <c r="VX123" s="11"/>
      <c r="VY123" s="11"/>
      <c r="VZ123" s="11"/>
      <c r="WA123" s="11"/>
      <c r="WB123" s="11"/>
      <c r="WC123" s="11"/>
      <c r="WD123" s="11"/>
      <c r="WE123" s="11"/>
      <c r="WF123" s="11"/>
      <c r="WG123" s="11"/>
      <c r="WH123" s="11"/>
      <c r="WI123" s="11"/>
      <c r="WJ123" s="11"/>
      <c r="WK123" s="11"/>
      <c r="WL123" s="11"/>
      <c r="WM123" s="11"/>
      <c r="WN123" s="11"/>
      <c r="WO123" s="11"/>
      <c r="WP123" s="11"/>
      <c r="WQ123" s="11"/>
      <c r="WR123" s="11"/>
      <c r="WS123" s="11"/>
      <c r="WT123" s="11"/>
      <c r="WU123" s="11"/>
      <c r="WV123" s="11"/>
      <c r="WW123" s="11"/>
      <c r="WX123" s="11"/>
      <c r="WY123" s="11"/>
      <c r="WZ123" s="11"/>
      <c r="XA123" s="11"/>
      <c r="XB123" s="11"/>
      <c r="XC123" s="11"/>
      <c r="XD123" s="11"/>
      <c r="XE123" s="11"/>
      <c r="XF123" s="11"/>
      <c r="XG123" s="11"/>
      <c r="XH123" s="11"/>
      <c r="XI123" s="11"/>
      <c r="XJ123" s="11"/>
      <c r="XK123" s="11"/>
      <c r="XL123" s="11"/>
      <c r="XM123" s="11"/>
      <c r="XN123" s="11"/>
      <c r="XO123" s="11"/>
      <c r="XP123" s="11"/>
      <c r="XQ123" s="11"/>
      <c r="XR123" s="11"/>
      <c r="XS123" s="11"/>
      <c r="XT123" s="11"/>
      <c r="XU123" s="11"/>
      <c r="XV123" s="11"/>
      <c r="XW123" s="11"/>
      <c r="XX123" s="11"/>
      <c r="XY123" s="11"/>
      <c r="XZ123" s="11"/>
      <c r="YA123" s="11"/>
      <c r="YB123" s="11"/>
      <c r="YC123" s="11"/>
      <c r="YD123" s="11"/>
      <c r="YE123" s="11"/>
      <c r="YF123" s="11"/>
      <c r="YG123" s="11"/>
      <c r="YH123" s="11"/>
      <c r="YI123" s="11"/>
      <c r="YJ123" s="11"/>
      <c r="YK123" s="11"/>
      <c r="YL123" s="11"/>
      <c r="YM123" s="11"/>
      <c r="YN123" s="11"/>
      <c r="YO123" s="11"/>
      <c r="YP123" s="11"/>
      <c r="YQ123" s="11"/>
      <c r="YR123" s="11"/>
      <c r="YS123" s="11"/>
      <c r="YT123" s="11"/>
      <c r="YU123" s="11"/>
      <c r="YV123" s="11"/>
      <c r="YW123" s="11"/>
      <c r="YX123" s="11"/>
      <c r="YY123" s="11"/>
      <c r="YZ123" s="11"/>
      <c r="ZA123" s="11"/>
      <c r="ZB123" s="11"/>
      <c r="ZC123" s="11"/>
      <c r="ZD123" s="11"/>
      <c r="ZE123" s="11"/>
      <c r="ZF123" s="11"/>
      <c r="ZG123" s="11"/>
      <c r="ZH123" s="11"/>
      <c r="ZI123" s="11"/>
      <c r="ZJ123" s="11"/>
      <c r="ZK123" s="11"/>
      <c r="ZL123" s="11"/>
      <c r="ZM123" s="11"/>
      <c r="ZN123" s="11"/>
      <c r="ZO123" s="11"/>
      <c r="ZP123" s="11"/>
      <c r="ZQ123" s="11"/>
      <c r="ZR123" s="11"/>
      <c r="ZS123" s="11"/>
      <c r="ZT123" s="11"/>
      <c r="ZU123" s="11"/>
      <c r="ZV123" s="11"/>
      <c r="ZW123" s="11"/>
      <c r="ZX123" s="11"/>
      <c r="ZY123" s="11"/>
      <c r="ZZ123" s="11"/>
      <c r="AAA123" s="11"/>
      <c r="AAB123" s="11"/>
      <c r="AAC123" s="11"/>
      <c r="AAD123" s="11"/>
      <c r="AAE123" s="11"/>
      <c r="AAF123" s="11"/>
      <c r="AAG123" s="11"/>
      <c r="AAH123" s="11"/>
      <c r="AAI123" s="11"/>
      <c r="AAJ123" s="11"/>
      <c r="AAK123" s="11"/>
      <c r="AAL123" s="11"/>
      <c r="AAM123" s="11"/>
      <c r="AAN123" s="11"/>
      <c r="AAO123" s="11"/>
      <c r="AAP123" s="11"/>
      <c r="AAQ123" s="11"/>
      <c r="AAR123" s="11"/>
      <c r="AAS123" s="11"/>
      <c r="AAT123" s="11"/>
      <c r="AAU123" s="11"/>
      <c r="AAV123" s="11"/>
      <c r="AAW123" s="11"/>
      <c r="AAX123" s="11"/>
      <c r="AAY123" s="11"/>
      <c r="AAZ123" s="11"/>
      <c r="ABA123" s="11"/>
      <c r="ABB123" s="11"/>
      <c r="ABC123" s="11"/>
      <c r="ABD123" s="11"/>
      <c r="ABE123" s="11"/>
      <c r="ABF123" s="11"/>
      <c r="ABG123" s="11"/>
      <c r="ABH123" s="11"/>
      <c r="ABI123" s="11"/>
      <c r="ABJ123" s="11"/>
      <c r="ABK123" s="11"/>
      <c r="ABL123" s="11"/>
      <c r="ABM123" s="11"/>
      <c r="ABN123" s="11"/>
      <c r="ABO123" s="11"/>
      <c r="ABP123" s="11"/>
      <c r="ABQ123" s="11"/>
      <c r="ABR123" s="11"/>
      <c r="ABS123" s="11"/>
      <c r="ABT123" s="11"/>
      <c r="ABU123" s="11"/>
      <c r="ABV123" s="11"/>
      <c r="ABW123" s="11"/>
      <c r="ABX123" s="11"/>
      <c r="ABY123" s="11"/>
      <c r="ABZ123" s="11"/>
      <c r="ACA123" s="11"/>
      <c r="ACB123" s="11"/>
      <c r="ACC123" s="11"/>
      <c r="ACD123" s="11"/>
      <c r="ACE123" s="11"/>
      <c r="ACF123" s="11"/>
      <c r="ACG123" s="11"/>
      <c r="ACH123" s="11"/>
      <c r="ACI123" s="11"/>
      <c r="ACJ123" s="11"/>
      <c r="ACK123" s="11"/>
      <c r="ACL123" s="11"/>
      <c r="ACM123" s="11"/>
      <c r="ACN123" s="11"/>
      <c r="ACO123" s="11"/>
      <c r="ACP123" s="11"/>
      <c r="ACQ123" s="11"/>
      <c r="ACR123" s="11"/>
      <c r="ACS123" s="11"/>
      <c r="ACT123" s="11"/>
      <c r="ACU123" s="11"/>
      <c r="ACV123" s="11"/>
      <c r="ACW123" s="11"/>
      <c r="ACX123" s="11"/>
      <c r="ACY123" s="11"/>
      <c r="ACZ123" s="11"/>
      <c r="ADA123" s="11"/>
      <c r="ADB123" s="11"/>
      <c r="ADC123" s="11"/>
      <c r="ADD123" s="11"/>
      <c r="ADE123" s="11"/>
      <c r="ADF123" s="11"/>
      <c r="ADG123" s="11"/>
      <c r="ADH123" s="11"/>
      <c r="ADI123" s="11"/>
      <c r="ADJ123" s="11"/>
      <c r="ADK123" s="11"/>
      <c r="ADL123" s="11"/>
      <c r="ADM123" s="11"/>
      <c r="ADN123" s="11"/>
      <c r="ADO123" s="11"/>
      <c r="ADP123" s="11"/>
      <c r="ADQ123" s="11"/>
      <c r="ADR123" s="11"/>
      <c r="ADS123" s="11"/>
      <c r="ADT123" s="11"/>
      <c r="ADU123" s="11"/>
      <c r="ADV123" s="11"/>
      <c r="ADW123" s="11"/>
      <c r="ADX123" s="11"/>
      <c r="ADY123" s="11"/>
      <c r="ADZ123" s="11"/>
      <c r="AEA123" s="11"/>
      <c r="AEB123" s="11"/>
      <c r="AEC123" s="11"/>
      <c r="AED123" s="11"/>
      <c r="AEE123" s="11"/>
      <c r="AEF123" s="11"/>
      <c r="AEG123" s="11"/>
      <c r="AEH123" s="11"/>
      <c r="AEI123" s="11"/>
      <c r="AEJ123" s="11"/>
      <c r="AEK123" s="11"/>
      <c r="AEL123" s="11"/>
      <c r="AEM123" s="11"/>
      <c r="AEN123" s="11"/>
      <c r="AEO123" s="11"/>
      <c r="AEP123" s="11"/>
      <c r="AEQ123" s="11"/>
      <c r="AER123" s="11"/>
      <c r="AES123" s="11"/>
      <c r="AET123" s="11"/>
      <c r="AEU123" s="11"/>
      <c r="AEV123" s="11"/>
      <c r="AEW123" s="11"/>
      <c r="AEX123" s="11"/>
      <c r="AEY123" s="11"/>
      <c r="AEZ123" s="11"/>
      <c r="AFA123" s="11"/>
      <c r="AFB123" s="11"/>
      <c r="AFC123" s="11"/>
      <c r="AFD123" s="11"/>
      <c r="AFE123" s="11"/>
      <c r="AFF123" s="11"/>
      <c r="AFG123" s="11"/>
      <c r="AFH123" s="11"/>
      <c r="AFI123" s="11"/>
      <c r="AFJ123" s="11"/>
      <c r="AFK123" s="11"/>
      <c r="AFL123" s="11"/>
      <c r="AFM123" s="11"/>
      <c r="AFN123" s="11"/>
      <c r="AFO123" s="11"/>
      <c r="AFP123" s="11"/>
      <c r="AFQ123" s="11"/>
      <c r="AFR123" s="11"/>
      <c r="AFS123" s="11"/>
      <c r="AFT123" s="11"/>
      <c r="AFU123" s="11"/>
      <c r="AFV123" s="11"/>
      <c r="AFW123" s="11"/>
      <c r="AFX123" s="11"/>
      <c r="AFY123" s="11"/>
      <c r="AFZ123" s="11"/>
      <c r="AGA123" s="11"/>
      <c r="AGB123" s="11"/>
      <c r="AGC123" s="11"/>
      <c r="AGD123" s="11"/>
      <c r="AGE123" s="11"/>
      <c r="AGF123" s="11"/>
      <c r="AGG123" s="11"/>
      <c r="AGH123" s="11"/>
      <c r="AGI123" s="11"/>
      <c r="AGJ123" s="11"/>
      <c r="AGK123" s="11"/>
      <c r="AGL123" s="11"/>
      <c r="AGM123" s="11"/>
      <c r="AGN123" s="11"/>
      <c r="AGO123" s="11"/>
      <c r="AGP123" s="11"/>
      <c r="AGQ123" s="11"/>
      <c r="AGR123" s="11"/>
      <c r="AGS123" s="11"/>
      <c r="AGT123" s="11"/>
      <c r="AGU123" s="11"/>
      <c r="AGV123" s="11"/>
      <c r="AGW123" s="11"/>
      <c r="AGX123" s="11"/>
      <c r="AGY123" s="11"/>
      <c r="AGZ123" s="11"/>
      <c r="AHA123" s="11"/>
      <c r="AHB123" s="11"/>
      <c r="AHC123" s="11"/>
      <c r="AHD123" s="11"/>
      <c r="AHE123" s="11"/>
      <c r="AHF123" s="11"/>
      <c r="AHG123" s="11"/>
      <c r="AHH123" s="11"/>
      <c r="AHI123" s="11"/>
      <c r="AHJ123" s="11"/>
      <c r="AHK123" s="11"/>
      <c r="AHL123" s="11"/>
      <c r="AHM123" s="11"/>
      <c r="AHN123" s="11"/>
      <c r="AHO123" s="11"/>
      <c r="AHP123" s="11"/>
      <c r="AHQ123" s="11"/>
      <c r="AHR123" s="11"/>
      <c r="AHS123" s="11"/>
      <c r="AHT123" s="11"/>
      <c r="AHU123" s="11"/>
      <c r="AHV123" s="11"/>
      <c r="AHW123" s="11"/>
      <c r="AHX123" s="11"/>
      <c r="AHY123" s="11"/>
      <c r="AHZ123" s="11"/>
      <c r="AIA123" s="11"/>
      <c r="AIB123" s="11"/>
      <c r="AIC123" s="11"/>
      <c r="AID123" s="11"/>
      <c r="AIE123" s="11"/>
      <c r="AIF123" s="11"/>
      <c r="AIG123" s="11"/>
      <c r="AIH123" s="11"/>
      <c r="AII123" s="11"/>
      <c r="AIJ123" s="11"/>
      <c r="AIK123" s="11"/>
      <c r="AIL123" s="11"/>
      <c r="AIM123" s="11"/>
      <c r="AIN123" s="11"/>
      <c r="AIO123" s="11"/>
      <c r="AIP123" s="11"/>
      <c r="AIQ123" s="11"/>
      <c r="AIR123" s="11"/>
      <c r="AIS123" s="11"/>
      <c r="AIT123" s="11"/>
      <c r="AIU123" s="11"/>
      <c r="AIV123" s="11"/>
      <c r="AIW123" s="11"/>
      <c r="AIX123" s="11"/>
      <c r="AIY123" s="11"/>
      <c r="AIZ123" s="11"/>
      <c r="AJA123" s="11"/>
      <c r="AJB123" s="11"/>
      <c r="AJC123" s="11"/>
      <c r="AJD123" s="11"/>
      <c r="AJE123" s="11"/>
      <c r="AJF123" s="11"/>
      <c r="AJG123" s="11"/>
      <c r="AJH123" s="11"/>
      <c r="AJI123" s="11"/>
      <c r="AJJ123" s="11"/>
      <c r="AJK123" s="11"/>
      <c r="AJL123" s="11"/>
      <c r="AJM123" s="11"/>
      <c r="AJN123" s="11"/>
      <c r="AJO123" s="11"/>
      <c r="AJP123" s="11"/>
      <c r="AJQ123" s="11"/>
      <c r="AJR123" s="11"/>
      <c r="AJS123" s="11"/>
      <c r="AJT123" s="11"/>
      <c r="AJU123" s="11"/>
      <c r="AJV123" s="11"/>
      <c r="AJW123" s="11"/>
      <c r="AJX123" s="11"/>
      <c r="AJY123" s="11"/>
      <c r="AJZ123" s="11"/>
      <c r="AKA123" s="11"/>
      <c r="AKB123" s="11"/>
      <c r="AKC123" s="11"/>
      <c r="AKD123" s="11"/>
      <c r="AKE123" s="11"/>
      <c r="AKF123" s="11"/>
      <c r="AKG123" s="11"/>
      <c r="AKH123" s="11"/>
      <c r="AKI123" s="11"/>
      <c r="AKJ123" s="11"/>
      <c r="AKK123" s="11"/>
      <c r="AKL123" s="11"/>
      <c r="AKM123" s="11"/>
      <c r="AKN123" s="11"/>
      <c r="AKO123" s="11"/>
      <c r="AKP123" s="11"/>
      <c r="AKQ123" s="11"/>
      <c r="AKR123" s="11"/>
      <c r="AKS123" s="11"/>
      <c r="AKT123" s="11"/>
      <c r="AKU123" s="11"/>
      <c r="AKV123" s="11"/>
      <c r="AKW123" s="11"/>
      <c r="AKX123" s="11"/>
      <c r="AKY123" s="11"/>
      <c r="AKZ123" s="11"/>
      <c r="ALA123" s="11"/>
      <c r="ALB123" s="11"/>
      <c r="ALC123" s="11"/>
      <c r="ALD123" s="11"/>
      <c r="ALE123" s="11"/>
      <c r="ALF123" s="11"/>
      <c r="ALG123" s="11"/>
      <c r="ALH123" s="11"/>
      <c r="ALI123" s="11"/>
      <c r="ALJ123" s="11"/>
      <c r="ALK123" s="11"/>
      <c r="ALL123" s="11"/>
      <c r="ALM123" s="11"/>
      <c r="ALN123" s="11"/>
      <c r="ALO123" s="11"/>
      <c r="ALP123" s="11"/>
      <c r="ALQ123" s="11"/>
      <c r="ALR123" s="11"/>
      <c r="ALS123" s="11"/>
      <c r="ALT123" s="11"/>
      <c r="ALU123" s="11"/>
      <c r="ALV123" s="11"/>
      <c r="ALW123" s="11"/>
      <c r="ALX123" s="11"/>
      <c r="ALY123" s="11"/>
      <c r="ALZ123" s="11"/>
      <c r="AMA123" s="11"/>
      <c r="AMB123" s="11"/>
      <c r="AMC123" s="11"/>
      <c r="AMD123" s="11"/>
      <c r="AME123" s="11"/>
      <c r="AMF123" s="11"/>
      <c r="AMG123" s="11"/>
      <c r="AMH123" s="11"/>
      <c r="AMI123" s="11"/>
      <c r="AMJ123" s="14"/>
      <c r="AMK123" s="14"/>
    </row>
    <row r="124" spans="1:1025">
      <c r="A124" s="47" t="s">
        <v>259</v>
      </c>
      <c r="B124" s="24" t="s">
        <v>19</v>
      </c>
      <c r="C124" s="23" t="s">
        <v>20</v>
      </c>
      <c r="D124" s="25" t="s">
        <v>78</v>
      </c>
      <c r="E124" s="47" t="s">
        <v>231</v>
      </c>
      <c r="F124" s="48" t="s">
        <v>123</v>
      </c>
      <c r="G124" s="26" t="s">
        <v>108</v>
      </c>
      <c r="H124" s="27">
        <v>50</v>
      </c>
      <c r="I124" s="28" t="s">
        <v>31</v>
      </c>
      <c r="J124" s="29" t="s">
        <v>315</v>
      </c>
      <c r="K124" s="70" t="s">
        <v>28</v>
      </c>
      <c r="L124" s="29">
        <v>1</v>
      </c>
      <c r="M124" s="55" t="s">
        <v>311</v>
      </c>
      <c r="N124" s="31">
        <v>0.27</v>
      </c>
      <c r="O124" s="49">
        <v>245</v>
      </c>
      <c r="P124" s="69">
        <v>245</v>
      </c>
      <c r="Q124" s="33">
        <f t="shared" si="18"/>
        <v>0</v>
      </c>
      <c r="R124" s="34"/>
      <c r="S124" s="11"/>
      <c r="HS124" s="12"/>
      <c r="HT124" s="12"/>
      <c r="IM124" s="13"/>
      <c r="IN124" s="13"/>
      <c r="IR124" s="11"/>
      <c r="IS124" s="11"/>
      <c r="IT124" s="11"/>
      <c r="IU124" s="11"/>
      <c r="IV124" s="11"/>
      <c r="IW124" s="11"/>
      <c r="IX124" s="11"/>
      <c r="IY124" s="11"/>
      <c r="IZ124" s="11"/>
      <c r="JA124" s="11"/>
      <c r="JB124" s="11"/>
      <c r="JC124" s="11"/>
      <c r="JD124" s="11"/>
      <c r="JE124" s="11"/>
      <c r="JF124" s="11"/>
      <c r="JG124" s="11"/>
      <c r="JH124" s="11"/>
      <c r="JI124" s="11"/>
      <c r="JJ124" s="11"/>
      <c r="JK124" s="11"/>
      <c r="JL124" s="11"/>
      <c r="JM124" s="11"/>
      <c r="JN124" s="11"/>
      <c r="JO124" s="11"/>
      <c r="JP124" s="11"/>
      <c r="JQ124" s="11"/>
      <c r="JR124" s="11"/>
      <c r="JS124" s="11"/>
      <c r="JT124" s="11"/>
      <c r="JU124" s="11"/>
      <c r="JV124" s="11"/>
      <c r="JW124" s="11"/>
      <c r="JX124" s="11"/>
      <c r="JY124" s="11"/>
      <c r="JZ124" s="11"/>
      <c r="KA124" s="11"/>
      <c r="KB124" s="11"/>
      <c r="KC124" s="11"/>
      <c r="KD124" s="11"/>
      <c r="KE124" s="11"/>
      <c r="KF124" s="11"/>
      <c r="KG124" s="11"/>
      <c r="KH124" s="11"/>
      <c r="KI124" s="11"/>
      <c r="KJ124" s="11"/>
      <c r="KK124" s="11"/>
      <c r="KL124" s="11"/>
      <c r="KM124" s="11"/>
      <c r="KN124" s="11"/>
      <c r="KO124" s="11"/>
      <c r="KP124" s="11"/>
      <c r="KQ124" s="11"/>
      <c r="KR124" s="11"/>
      <c r="KS124" s="11"/>
      <c r="KT124" s="11"/>
      <c r="KU124" s="11"/>
      <c r="KV124" s="11"/>
      <c r="KW124" s="11"/>
      <c r="KX124" s="11"/>
      <c r="KY124" s="11"/>
      <c r="KZ124" s="11"/>
      <c r="LA124" s="11"/>
      <c r="LB124" s="11"/>
      <c r="LC124" s="11"/>
      <c r="LD124" s="11"/>
      <c r="LE124" s="11"/>
      <c r="LF124" s="11"/>
      <c r="LG124" s="11"/>
      <c r="LH124" s="11"/>
      <c r="LI124" s="11"/>
      <c r="LJ124" s="11"/>
      <c r="LK124" s="11"/>
      <c r="LL124" s="11"/>
      <c r="LM124" s="11"/>
      <c r="LN124" s="11"/>
      <c r="LO124" s="11"/>
      <c r="LP124" s="11"/>
      <c r="LQ124" s="11"/>
      <c r="LR124" s="11"/>
      <c r="LS124" s="11"/>
      <c r="LT124" s="11"/>
      <c r="LU124" s="11"/>
      <c r="LV124" s="11"/>
      <c r="LW124" s="11"/>
      <c r="LX124" s="11"/>
      <c r="LY124" s="11"/>
      <c r="LZ124" s="11"/>
      <c r="MA124" s="11"/>
      <c r="MB124" s="11"/>
      <c r="MC124" s="11"/>
      <c r="MD124" s="11"/>
      <c r="ME124" s="11"/>
      <c r="MF124" s="11"/>
      <c r="MG124" s="11"/>
      <c r="MH124" s="11"/>
      <c r="MI124" s="11"/>
      <c r="MJ124" s="11"/>
      <c r="MK124" s="11"/>
      <c r="ML124" s="11"/>
      <c r="MM124" s="11"/>
      <c r="MN124" s="11"/>
      <c r="MO124" s="11"/>
      <c r="MP124" s="11"/>
      <c r="MQ124" s="11"/>
      <c r="MR124" s="11"/>
      <c r="MS124" s="11"/>
      <c r="MT124" s="11"/>
      <c r="MU124" s="11"/>
      <c r="MV124" s="11"/>
      <c r="MW124" s="11"/>
      <c r="MX124" s="11"/>
      <c r="MY124" s="11"/>
      <c r="MZ124" s="11"/>
      <c r="NA124" s="11"/>
      <c r="NB124" s="11"/>
      <c r="NC124" s="11"/>
      <c r="ND124" s="11"/>
      <c r="NE124" s="11"/>
      <c r="NF124" s="11"/>
      <c r="NG124" s="11"/>
      <c r="NH124" s="11"/>
      <c r="NI124" s="11"/>
      <c r="NJ124" s="11"/>
      <c r="NK124" s="11"/>
      <c r="NL124" s="11"/>
      <c r="NM124" s="11"/>
      <c r="NN124" s="11"/>
      <c r="NO124" s="11"/>
      <c r="NP124" s="11"/>
      <c r="NQ124" s="11"/>
      <c r="NR124" s="11"/>
      <c r="NS124" s="11"/>
      <c r="NT124" s="11"/>
      <c r="NU124" s="11"/>
      <c r="NV124" s="11"/>
      <c r="NW124" s="11"/>
      <c r="NX124" s="11"/>
      <c r="NY124" s="11"/>
      <c r="NZ124" s="11"/>
      <c r="OA124" s="11"/>
      <c r="OB124" s="11"/>
      <c r="OC124" s="11"/>
      <c r="OD124" s="11"/>
      <c r="OE124" s="11"/>
      <c r="OF124" s="11"/>
      <c r="OG124" s="11"/>
      <c r="OH124" s="11"/>
      <c r="OI124" s="11"/>
      <c r="OJ124" s="11"/>
      <c r="OK124" s="11"/>
      <c r="OL124" s="11"/>
      <c r="OM124" s="11"/>
      <c r="ON124" s="11"/>
      <c r="OO124" s="11"/>
      <c r="OP124" s="11"/>
      <c r="OQ124" s="11"/>
      <c r="OR124" s="11"/>
      <c r="OS124" s="11"/>
      <c r="OT124" s="11"/>
      <c r="OU124" s="11"/>
      <c r="OV124" s="11"/>
      <c r="OW124" s="11"/>
      <c r="OX124" s="11"/>
      <c r="OY124" s="11"/>
      <c r="OZ124" s="11"/>
      <c r="PA124" s="11"/>
      <c r="PB124" s="11"/>
      <c r="PC124" s="11"/>
      <c r="PD124" s="11"/>
      <c r="PE124" s="11"/>
      <c r="PF124" s="11"/>
      <c r="PG124" s="11"/>
      <c r="PH124" s="11"/>
      <c r="PI124" s="11"/>
      <c r="PJ124" s="11"/>
      <c r="PK124" s="11"/>
      <c r="PL124" s="11"/>
      <c r="PM124" s="11"/>
      <c r="PN124" s="11"/>
      <c r="PO124" s="11"/>
      <c r="PP124" s="11"/>
      <c r="PQ124" s="11"/>
      <c r="PR124" s="11"/>
      <c r="PS124" s="11"/>
      <c r="PT124" s="11"/>
      <c r="PU124" s="11"/>
      <c r="PV124" s="11"/>
      <c r="PW124" s="11"/>
      <c r="PX124" s="11"/>
      <c r="PY124" s="11"/>
      <c r="PZ124" s="11"/>
      <c r="QA124" s="11"/>
      <c r="QB124" s="11"/>
      <c r="QC124" s="11"/>
      <c r="QD124" s="11"/>
      <c r="QE124" s="11"/>
      <c r="QF124" s="11"/>
      <c r="QG124" s="11"/>
      <c r="QH124" s="11"/>
      <c r="QI124" s="11"/>
      <c r="QJ124" s="11"/>
      <c r="QK124" s="11"/>
      <c r="QL124" s="11"/>
      <c r="QM124" s="11"/>
      <c r="QN124" s="11"/>
      <c r="QO124" s="11"/>
      <c r="QP124" s="11"/>
      <c r="QQ124" s="11"/>
      <c r="QR124" s="11"/>
      <c r="QS124" s="11"/>
      <c r="QT124" s="11"/>
      <c r="QU124" s="11"/>
      <c r="QV124" s="11"/>
      <c r="QW124" s="11"/>
      <c r="QX124" s="11"/>
      <c r="QY124" s="11"/>
      <c r="QZ124" s="11"/>
      <c r="RA124" s="11"/>
      <c r="RB124" s="11"/>
      <c r="RC124" s="11"/>
      <c r="RD124" s="11"/>
      <c r="RE124" s="11"/>
      <c r="RF124" s="11"/>
      <c r="RG124" s="11"/>
      <c r="RH124" s="11"/>
      <c r="RI124" s="11"/>
      <c r="RJ124" s="11"/>
      <c r="RK124" s="11"/>
      <c r="RL124" s="11"/>
      <c r="RM124" s="11"/>
      <c r="RN124" s="11"/>
      <c r="RO124" s="11"/>
      <c r="RP124" s="11"/>
      <c r="RQ124" s="11"/>
      <c r="RR124" s="11"/>
      <c r="RS124" s="11"/>
      <c r="RT124" s="11"/>
      <c r="RU124" s="11"/>
      <c r="RV124" s="11"/>
      <c r="RW124" s="11"/>
      <c r="RX124" s="11"/>
      <c r="RY124" s="11"/>
      <c r="RZ124" s="11"/>
      <c r="SA124" s="11"/>
      <c r="SB124" s="11"/>
      <c r="SC124" s="11"/>
      <c r="SD124" s="11"/>
      <c r="SE124" s="11"/>
      <c r="SF124" s="11"/>
      <c r="SG124" s="11"/>
      <c r="SH124" s="11"/>
      <c r="SI124" s="11"/>
      <c r="SJ124" s="11"/>
      <c r="SK124" s="11"/>
      <c r="SL124" s="11"/>
      <c r="SM124" s="11"/>
      <c r="SN124" s="11"/>
      <c r="SO124" s="11"/>
      <c r="SP124" s="11"/>
      <c r="SQ124" s="11"/>
      <c r="SR124" s="11"/>
      <c r="SS124" s="11"/>
      <c r="ST124" s="11"/>
      <c r="SU124" s="11"/>
      <c r="SV124" s="11"/>
      <c r="SW124" s="11"/>
      <c r="SX124" s="11"/>
      <c r="SY124" s="11"/>
      <c r="SZ124" s="11"/>
      <c r="TA124" s="11"/>
      <c r="TB124" s="11"/>
      <c r="TC124" s="11"/>
      <c r="TD124" s="11"/>
      <c r="TE124" s="11"/>
      <c r="TF124" s="11"/>
      <c r="TG124" s="11"/>
      <c r="TH124" s="11"/>
      <c r="TI124" s="11"/>
      <c r="TJ124" s="11"/>
      <c r="TK124" s="11"/>
      <c r="TL124" s="11"/>
      <c r="TM124" s="11"/>
      <c r="TN124" s="11"/>
      <c r="TO124" s="11"/>
      <c r="TP124" s="11"/>
      <c r="TQ124" s="11"/>
      <c r="TR124" s="11"/>
      <c r="TS124" s="11"/>
      <c r="TT124" s="11"/>
      <c r="TU124" s="11"/>
      <c r="TV124" s="11"/>
      <c r="TW124" s="11"/>
      <c r="TX124" s="11"/>
      <c r="TY124" s="11"/>
      <c r="TZ124" s="11"/>
      <c r="UA124" s="11"/>
      <c r="UB124" s="11"/>
      <c r="UC124" s="11"/>
      <c r="UD124" s="11"/>
      <c r="UE124" s="11"/>
      <c r="UF124" s="11"/>
      <c r="UG124" s="11"/>
      <c r="UH124" s="11"/>
      <c r="UI124" s="11"/>
      <c r="UJ124" s="11"/>
      <c r="UK124" s="11"/>
      <c r="UL124" s="11"/>
      <c r="UM124" s="11"/>
      <c r="UN124" s="11"/>
      <c r="UO124" s="11"/>
      <c r="UP124" s="11"/>
      <c r="UQ124" s="11"/>
      <c r="UR124" s="11"/>
      <c r="US124" s="11"/>
      <c r="UT124" s="11"/>
      <c r="UU124" s="11"/>
      <c r="UV124" s="11"/>
      <c r="UW124" s="11"/>
      <c r="UX124" s="11"/>
      <c r="UY124" s="11"/>
      <c r="UZ124" s="11"/>
      <c r="VA124" s="11"/>
      <c r="VB124" s="11"/>
      <c r="VC124" s="11"/>
      <c r="VD124" s="11"/>
      <c r="VE124" s="11"/>
      <c r="VF124" s="11"/>
      <c r="VG124" s="11"/>
      <c r="VH124" s="11"/>
      <c r="VI124" s="11"/>
      <c r="VJ124" s="11"/>
      <c r="VK124" s="11"/>
      <c r="VL124" s="11"/>
      <c r="VM124" s="11"/>
      <c r="VN124" s="11"/>
      <c r="VO124" s="11"/>
      <c r="VP124" s="11"/>
      <c r="VQ124" s="11"/>
      <c r="VR124" s="11"/>
      <c r="VS124" s="11"/>
      <c r="VT124" s="11"/>
      <c r="VU124" s="11"/>
      <c r="VV124" s="11"/>
      <c r="VW124" s="11"/>
      <c r="VX124" s="11"/>
      <c r="VY124" s="11"/>
      <c r="VZ124" s="11"/>
      <c r="WA124" s="11"/>
      <c r="WB124" s="11"/>
      <c r="WC124" s="11"/>
      <c r="WD124" s="11"/>
      <c r="WE124" s="11"/>
      <c r="WF124" s="11"/>
      <c r="WG124" s="11"/>
      <c r="WH124" s="11"/>
      <c r="WI124" s="11"/>
      <c r="WJ124" s="11"/>
      <c r="WK124" s="11"/>
      <c r="WL124" s="11"/>
      <c r="WM124" s="11"/>
      <c r="WN124" s="11"/>
      <c r="WO124" s="11"/>
      <c r="WP124" s="11"/>
      <c r="WQ124" s="11"/>
      <c r="WR124" s="11"/>
      <c r="WS124" s="11"/>
      <c r="WT124" s="11"/>
      <c r="WU124" s="11"/>
      <c r="WV124" s="11"/>
      <c r="WW124" s="11"/>
      <c r="WX124" s="11"/>
      <c r="WY124" s="11"/>
      <c r="WZ124" s="11"/>
      <c r="XA124" s="11"/>
      <c r="XB124" s="11"/>
      <c r="XC124" s="11"/>
      <c r="XD124" s="11"/>
      <c r="XE124" s="11"/>
      <c r="XF124" s="11"/>
      <c r="XG124" s="11"/>
      <c r="XH124" s="11"/>
      <c r="XI124" s="11"/>
      <c r="XJ124" s="11"/>
      <c r="XK124" s="11"/>
      <c r="XL124" s="11"/>
      <c r="XM124" s="11"/>
      <c r="XN124" s="11"/>
      <c r="XO124" s="11"/>
      <c r="XP124" s="11"/>
      <c r="XQ124" s="11"/>
      <c r="XR124" s="11"/>
      <c r="XS124" s="11"/>
      <c r="XT124" s="11"/>
      <c r="XU124" s="11"/>
      <c r="XV124" s="11"/>
      <c r="XW124" s="11"/>
      <c r="XX124" s="11"/>
      <c r="XY124" s="11"/>
      <c r="XZ124" s="11"/>
      <c r="YA124" s="11"/>
      <c r="YB124" s="11"/>
      <c r="YC124" s="11"/>
      <c r="YD124" s="11"/>
      <c r="YE124" s="11"/>
      <c r="YF124" s="11"/>
      <c r="YG124" s="11"/>
      <c r="YH124" s="11"/>
      <c r="YI124" s="11"/>
      <c r="YJ124" s="11"/>
      <c r="YK124" s="11"/>
      <c r="YL124" s="11"/>
      <c r="YM124" s="11"/>
      <c r="YN124" s="11"/>
      <c r="YO124" s="11"/>
      <c r="YP124" s="11"/>
      <c r="YQ124" s="11"/>
      <c r="YR124" s="11"/>
      <c r="YS124" s="11"/>
      <c r="YT124" s="11"/>
      <c r="YU124" s="11"/>
      <c r="YV124" s="11"/>
      <c r="YW124" s="11"/>
      <c r="YX124" s="11"/>
      <c r="YY124" s="11"/>
      <c r="YZ124" s="11"/>
      <c r="ZA124" s="11"/>
      <c r="ZB124" s="11"/>
      <c r="ZC124" s="11"/>
      <c r="ZD124" s="11"/>
      <c r="ZE124" s="11"/>
      <c r="ZF124" s="11"/>
      <c r="ZG124" s="11"/>
      <c r="ZH124" s="11"/>
      <c r="ZI124" s="11"/>
      <c r="ZJ124" s="11"/>
      <c r="ZK124" s="11"/>
      <c r="ZL124" s="11"/>
      <c r="ZM124" s="11"/>
      <c r="ZN124" s="11"/>
      <c r="ZO124" s="11"/>
      <c r="ZP124" s="11"/>
      <c r="ZQ124" s="11"/>
      <c r="ZR124" s="11"/>
      <c r="ZS124" s="11"/>
      <c r="ZT124" s="11"/>
      <c r="ZU124" s="11"/>
      <c r="ZV124" s="11"/>
      <c r="ZW124" s="11"/>
      <c r="ZX124" s="11"/>
      <c r="ZY124" s="11"/>
      <c r="ZZ124" s="11"/>
      <c r="AAA124" s="11"/>
      <c r="AAB124" s="11"/>
      <c r="AAC124" s="11"/>
      <c r="AAD124" s="11"/>
      <c r="AAE124" s="11"/>
      <c r="AAF124" s="11"/>
      <c r="AAG124" s="11"/>
      <c r="AAH124" s="11"/>
      <c r="AAI124" s="11"/>
      <c r="AAJ124" s="11"/>
      <c r="AAK124" s="11"/>
      <c r="AAL124" s="11"/>
      <c r="AAM124" s="11"/>
      <c r="AAN124" s="11"/>
      <c r="AAO124" s="11"/>
      <c r="AAP124" s="11"/>
      <c r="AAQ124" s="11"/>
      <c r="AAR124" s="11"/>
      <c r="AAS124" s="11"/>
      <c r="AAT124" s="11"/>
      <c r="AAU124" s="11"/>
      <c r="AAV124" s="11"/>
      <c r="AAW124" s="11"/>
      <c r="AAX124" s="11"/>
      <c r="AAY124" s="11"/>
      <c r="AAZ124" s="11"/>
      <c r="ABA124" s="11"/>
      <c r="ABB124" s="11"/>
      <c r="ABC124" s="11"/>
      <c r="ABD124" s="11"/>
      <c r="ABE124" s="11"/>
      <c r="ABF124" s="11"/>
      <c r="ABG124" s="11"/>
      <c r="ABH124" s="11"/>
      <c r="ABI124" s="11"/>
      <c r="ABJ124" s="11"/>
      <c r="ABK124" s="11"/>
      <c r="ABL124" s="11"/>
      <c r="ABM124" s="11"/>
      <c r="ABN124" s="11"/>
      <c r="ABO124" s="11"/>
      <c r="ABP124" s="11"/>
      <c r="ABQ124" s="11"/>
      <c r="ABR124" s="11"/>
      <c r="ABS124" s="11"/>
      <c r="ABT124" s="11"/>
      <c r="ABU124" s="11"/>
      <c r="ABV124" s="11"/>
      <c r="ABW124" s="11"/>
      <c r="ABX124" s="11"/>
      <c r="ABY124" s="11"/>
      <c r="ABZ124" s="11"/>
      <c r="ACA124" s="11"/>
      <c r="ACB124" s="11"/>
      <c r="ACC124" s="11"/>
      <c r="ACD124" s="11"/>
      <c r="ACE124" s="11"/>
      <c r="ACF124" s="11"/>
      <c r="ACG124" s="11"/>
      <c r="ACH124" s="11"/>
      <c r="ACI124" s="11"/>
      <c r="ACJ124" s="11"/>
      <c r="ACK124" s="11"/>
      <c r="ACL124" s="11"/>
      <c r="ACM124" s="11"/>
      <c r="ACN124" s="11"/>
      <c r="ACO124" s="11"/>
      <c r="ACP124" s="11"/>
      <c r="ACQ124" s="11"/>
      <c r="ACR124" s="11"/>
      <c r="ACS124" s="11"/>
      <c r="ACT124" s="11"/>
      <c r="ACU124" s="11"/>
      <c r="ACV124" s="11"/>
      <c r="ACW124" s="11"/>
      <c r="ACX124" s="11"/>
      <c r="ACY124" s="11"/>
      <c r="ACZ124" s="11"/>
      <c r="ADA124" s="11"/>
      <c r="ADB124" s="11"/>
      <c r="ADC124" s="11"/>
      <c r="ADD124" s="11"/>
      <c r="ADE124" s="11"/>
      <c r="ADF124" s="11"/>
      <c r="ADG124" s="11"/>
      <c r="ADH124" s="11"/>
      <c r="ADI124" s="11"/>
      <c r="ADJ124" s="11"/>
      <c r="ADK124" s="11"/>
      <c r="ADL124" s="11"/>
      <c r="ADM124" s="11"/>
      <c r="ADN124" s="11"/>
      <c r="ADO124" s="11"/>
      <c r="ADP124" s="11"/>
      <c r="ADQ124" s="11"/>
      <c r="ADR124" s="11"/>
      <c r="ADS124" s="11"/>
      <c r="ADT124" s="11"/>
      <c r="ADU124" s="11"/>
      <c r="ADV124" s="11"/>
      <c r="ADW124" s="11"/>
      <c r="ADX124" s="11"/>
      <c r="ADY124" s="11"/>
      <c r="ADZ124" s="11"/>
      <c r="AEA124" s="11"/>
      <c r="AEB124" s="11"/>
      <c r="AEC124" s="11"/>
      <c r="AED124" s="11"/>
      <c r="AEE124" s="11"/>
      <c r="AEF124" s="11"/>
      <c r="AEG124" s="11"/>
      <c r="AEH124" s="11"/>
      <c r="AEI124" s="11"/>
      <c r="AEJ124" s="11"/>
      <c r="AEK124" s="11"/>
      <c r="AEL124" s="11"/>
      <c r="AEM124" s="11"/>
      <c r="AEN124" s="11"/>
      <c r="AEO124" s="11"/>
      <c r="AEP124" s="11"/>
      <c r="AEQ124" s="11"/>
      <c r="AER124" s="11"/>
      <c r="AES124" s="11"/>
      <c r="AET124" s="11"/>
      <c r="AEU124" s="11"/>
      <c r="AEV124" s="11"/>
      <c r="AEW124" s="11"/>
      <c r="AEX124" s="11"/>
      <c r="AEY124" s="11"/>
      <c r="AEZ124" s="11"/>
      <c r="AFA124" s="11"/>
      <c r="AFB124" s="11"/>
      <c r="AFC124" s="11"/>
      <c r="AFD124" s="11"/>
      <c r="AFE124" s="11"/>
      <c r="AFF124" s="11"/>
      <c r="AFG124" s="11"/>
      <c r="AFH124" s="11"/>
      <c r="AFI124" s="11"/>
      <c r="AFJ124" s="11"/>
      <c r="AFK124" s="11"/>
      <c r="AFL124" s="11"/>
      <c r="AFM124" s="11"/>
      <c r="AFN124" s="11"/>
      <c r="AFO124" s="11"/>
      <c r="AFP124" s="11"/>
      <c r="AFQ124" s="11"/>
      <c r="AFR124" s="11"/>
      <c r="AFS124" s="11"/>
      <c r="AFT124" s="11"/>
      <c r="AFU124" s="11"/>
      <c r="AFV124" s="11"/>
      <c r="AFW124" s="11"/>
      <c r="AFX124" s="11"/>
      <c r="AFY124" s="11"/>
      <c r="AFZ124" s="11"/>
      <c r="AGA124" s="11"/>
      <c r="AGB124" s="11"/>
      <c r="AGC124" s="11"/>
      <c r="AGD124" s="11"/>
      <c r="AGE124" s="11"/>
      <c r="AGF124" s="11"/>
      <c r="AGG124" s="11"/>
      <c r="AGH124" s="11"/>
      <c r="AGI124" s="11"/>
      <c r="AGJ124" s="11"/>
      <c r="AGK124" s="11"/>
      <c r="AGL124" s="11"/>
      <c r="AGM124" s="11"/>
      <c r="AGN124" s="11"/>
      <c r="AGO124" s="11"/>
      <c r="AGP124" s="11"/>
      <c r="AGQ124" s="11"/>
      <c r="AGR124" s="11"/>
      <c r="AGS124" s="11"/>
      <c r="AGT124" s="11"/>
      <c r="AGU124" s="11"/>
      <c r="AGV124" s="11"/>
      <c r="AGW124" s="11"/>
      <c r="AGX124" s="11"/>
      <c r="AGY124" s="11"/>
      <c r="AGZ124" s="11"/>
      <c r="AHA124" s="11"/>
      <c r="AHB124" s="11"/>
      <c r="AHC124" s="11"/>
      <c r="AHD124" s="11"/>
      <c r="AHE124" s="11"/>
      <c r="AHF124" s="11"/>
      <c r="AHG124" s="11"/>
      <c r="AHH124" s="11"/>
      <c r="AHI124" s="11"/>
      <c r="AHJ124" s="11"/>
      <c r="AHK124" s="11"/>
      <c r="AHL124" s="11"/>
      <c r="AHM124" s="11"/>
      <c r="AHN124" s="11"/>
      <c r="AHO124" s="11"/>
      <c r="AHP124" s="11"/>
      <c r="AHQ124" s="11"/>
      <c r="AHR124" s="11"/>
      <c r="AHS124" s="11"/>
      <c r="AHT124" s="11"/>
      <c r="AHU124" s="11"/>
      <c r="AHV124" s="11"/>
      <c r="AHW124" s="11"/>
      <c r="AHX124" s="11"/>
      <c r="AHY124" s="11"/>
      <c r="AHZ124" s="11"/>
      <c r="AIA124" s="11"/>
      <c r="AIB124" s="11"/>
      <c r="AIC124" s="11"/>
      <c r="AID124" s="11"/>
      <c r="AIE124" s="11"/>
      <c r="AIF124" s="11"/>
      <c r="AIG124" s="11"/>
      <c r="AIH124" s="11"/>
      <c r="AII124" s="11"/>
      <c r="AIJ124" s="11"/>
      <c r="AIK124" s="11"/>
      <c r="AIL124" s="11"/>
      <c r="AIM124" s="11"/>
      <c r="AIN124" s="11"/>
      <c r="AIO124" s="11"/>
      <c r="AIP124" s="11"/>
      <c r="AIQ124" s="11"/>
      <c r="AIR124" s="11"/>
      <c r="AIS124" s="11"/>
      <c r="AIT124" s="11"/>
      <c r="AIU124" s="11"/>
      <c r="AIV124" s="11"/>
      <c r="AIW124" s="11"/>
      <c r="AIX124" s="11"/>
      <c r="AIY124" s="11"/>
      <c r="AIZ124" s="11"/>
      <c r="AJA124" s="11"/>
      <c r="AJB124" s="11"/>
      <c r="AJC124" s="11"/>
      <c r="AJD124" s="11"/>
      <c r="AJE124" s="11"/>
      <c r="AJF124" s="11"/>
      <c r="AJG124" s="11"/>
      <c r="AJH124" s="11"/>
      <c r="AJI124" s="11"/>
      <c r="AJJ124" s="11"/>
      <c r="AJK124" s="11"/>
      <c r="AJL124" s="11"/>
      <c r="AJM124" s="11"/>
      <c r="AJN124" s="11"/>
      <c r="AJO124" s="11"/>
      <c r="AJP124" s="11"/>
      <c r="AJQ124" s="11"/>
      <c r="AJR124" s="11"/>
      <c r="AJS124" s="11"/>
      <c r="AJT124" s="11"/>
      <c r="AJU124" s="11"/>
      <c r="AJV124" s="11"/>
      <c r="AJW124" s="11"/>
      <c r="AJX124" s="11"/>
      <c r="AJY124" s="11"/>
      <c r="AJZ124" s="11"/>
      <c r="AKA124" s="11"/>
      <c r="AKB124" s="11"/>
      <c r="AKC124" s="11"/>
      <c r="AKD124" s="11"/>
      <c r="AKE124" s="11"/>
      <c r="AKF124" s="11"/>
      <c r="AKG124" s="11"/>
      <c r="AKH124" s="11"/>
      <c r="AKI124" s="11"/>
      <c r="AKJ124" s="11"/>
      <c r="AKK124" s="11"/>
      <c r="AKL124" s="11"/>
      <c r="AKM124" s="11"/>
      <c r="AKN124" s="11"/>
      <c r="AKO124" s="11"/>
      <c r="AKP124" s="11"/>
      <c r="AKQ124" s="11"/>
      <c r="AKR124" s="11"/>
      <c r="AKS124" s="11"/>
      <c r="AKT124" s="11"/>
      <c r="AKU124" s="11"/>
      <c r="AKV124" s="11"/>
      <c r="AKW124" s="11"/>
      <c r="AKX124" s="11"/>
      <c r="AKY124" s="11"/>
      <c r="AKZ124" s="11"/>
      <c r="ALA124" s="11"/>
      <c r="ALB124" s="11"/>
      <c r="ALC124" s="11"/>
      <c r="ALD124" s="11"/>
      <c r="ALE124" s="11"/>
      <c r="ALF124" s="11"/>
      <c r="ALG124" s="11"/>
      <c r="ALH124" s="11"/>
      <c r="ALI124" s="11"/>
      <c r="ALJ124" s="11"/>
      <c r="ALK124" s="11"/>
      <c r="ALL124" s="11"/>
      <c r="ALM124" s="11"/>
      <c r="ALN124" s="11"/>
      <c r="ALO124" s="11"/>
      <c r="ALP124" s="11"/>
      <c r="ALQ124" s="11"/>
      <c r="ALR124" s="11"/>
      <c r="ALS124" s="11"/>
      <c r="ALT124" s="11"/>
      <c r="ALU124" s="11"/>
      <c r="ALV124" s="11"/>
      <c r="ALW124" s="11"/>
      <c r="ALX124" s="11"/>
      <c r="ALY124" s="11"/>
      <c r="ALZ124" s="11"/>
      <c r="AMA124" s="11"/>
      <c r="AMB124" s="11"/>
      <c r="AMC124" s="11"/>
      <c r="AMD124" s="11"/>
      <c r="AME124" s="11"/>
      <c r="AMF124" s="11"/>
      <c r="AMG124" s="11"/>
      <c r="AMH124" s="11"/>
      <c r="AMI124" s="11"/>
      <c r="AMJ124" s="14"/>
      <c r="AMK124" s="14"/>
    </row>
    <row r="125" spans="1:1025">
      <c r="A125" s="24" t="s">
        <v>501</v>
      </c>
      <c r="B125" s="24" t="s">
        <v>19</v>
      </c>
      <c r="C125" s="23" t="s">
        <v>20</v>
      </c>
      <c r="D125" s="25" t="s">
        <v>60</v>
      </c>
      <c r="E125" s="25" t="s">
        <v>230</v>
      </c>
      <c r="F125" s="56" t="s">
        <v>415</v>
      </c>
      <c r="G125" s="26" t="s">
        <v>108</v>
      </c>
      <c r="H125" s="27">
        <v>750</v>
      </c>
      <c r="I125" s="28" t="s">
        <v>31</v>
      </c>
      <c r="J125" s="43" t="s">
        <v>337</v>
      </c>
      <c r="K125" s="54" t="s">
        <v>23</v>
      </c>
      <c r="L125" s="29">
        <v>1</v>
      </c>
      <c r="M125" s="54" t="s">
        <v>23</v>
      </c>
      <c r="N125" s="36">
        <v>0.27</v>
      </c>
      <c r="O125" s="51">
        <v>740</v>
      </c>
      <c r="P125" s="69">
        <v>720</v>
      </c>
      <c r="Q125" s="33">
        <f>1-O125/P125</f>
        <v>-2.7777777777777679E-2</v>
      </c>
      <c r="R125" s="34"/>
      <c r="S125" s="11"/>
      <c r="HS125" s="12"/>
      <c r="HT125" s="12"/>
      <c r="IM125" s="13"/>
      <c r="IN125" s="13"/>
      <c r="IR125" s="11"/>
      <c r="IS125" s="11"/>
      <c r="IT125" s="11"/>
      <c r="IU125" s="11"/>
      <c r="IV125" s="11"/>
      <c r="IW125" s="11"/>
      <c r="IX125" s="11"/>
      <c r="IY125" s="11"/>
      <c r="IZ125" s="11"/>
      <c r="JA125" s="11"/>
      <c r="JB125" s="11"/>
      <c r="JC125" s="11"/>
      <c r="JD125" s="11"/>
      <c r="JE125" s="11"/>
      <c r="JF125" s="11"/>
      <c r="JG125" s="11"/>
      <c r="JH125" s="11"/>
      <c r="JI125" s="11"/>
      <c r="JJ125" s="11"/>
      <c r="JK125" s="11"/>
      <c r="JL125" s="11"/>
      <c r="JM125" s="11"/>
      <c r="JN125" s="11"/>
      <c r="JO125" s="11"/>
      <c r="JP125" s="11"/>
      <c r="JQ125" s="11"/>
      <c r="JR125" s="11"/>
      <c r="JS125" s="11"/>
      <c r="JT125" s="11"/>
      <c r="JU125" s="11"/>
      <c r="JV125" s="11"/>
      <c r="JW125" s="11"/>
      <c r="JX125" s="11"/>
      <c r="JY125" s="11"/>
      <c r="JZ125" s="11"/>
      <c r="KA125" s="11"/>
      <c r="KB125" s="11"/>
      <c r="KC125" s="11"/>
      <c r="KD125" s="11"/>
      <c r="KE125" s="11"/>
      <c r="KF125" s="11"/>
      <c r="KG125" s="11"/>
      <c r="KH125" s="11"/>
      <c r="KI125" s="11"/>
      <c r="KJ125" s="11"/>
      <c r="KK125" s="11"/>
      <c r="KL125" s="11"/>
      <c r="KM125" s="11"/>
      <c r="KN125" s="11"/>
      <c r="KO125" s="11"/>
      <c r="KP125" s="11"/>
      <c r="KQ125" s="11"/>
      <c r="KR125" s="11"/>
      <c r="KS125" s="11"/>
      <c r="KT125" s="11"/>
      <c r="KU125" s="11"/>
      <c r="KV125" s="11"/>
      <c r="KW125" s="11"/>
      <c r="KX125" s="11"/>
      <c r="KY125" s="11"/>
      <c r="KZ125" s="11"/>
      <c r="LA125" s="11"/>
      <c r="LB125" s="11"/>
      <c r="LC125" s="11"/>
      <c r="LD125" s="11"/>
      <c r="LE125" s="11"/>
      <c r="LF125" s="11"/>
      <c r="LG125" s="11"/>
      <c r="LH125" s="11"/>
      <c r="LI125" s="11"/>
      <c r="LJ125" s="11"/>
      <c r="LK125" s="11"/>
      <c r="LL125" s="11"/>
      <c r="LM125" s="11"/>
      <c r="LN125" s="11"/>
      <c r="LO125" s="11"/>
      <c r="LP125" s="11"/>
      <c r="LQ125" s="11"/>
      <c r="LR125" s="11"/>
      <c r="LS125" s="11"/>
      <c r="LT125" s="11"/>
      <c r="LU125" s="11"/>
      <c r="LV125" s="11"/>
      <c r="LW125" s="11"/>
      <c r="LX125" s="11"/>
      <c r="LY125" s="11"/>
      <c r="LZ125" s="11"/>
      <c r="MA125" s="11"/>
      <c r="MB125" s="11"/>
      <c r="MC125" s="11"/>
      <c r="MD125" s="11"/>
      <c r="ME125" s="11"/>
      <c r="MF125" s="11"/>
      <c r="MG125" s="11"/>
      <c r="MH125" s="11"/>
      <c r="MI125" s="11"/>
      <c r="MJ125" s="11"/>
      <c r="MK125" s="11"/>
      <c r="ML125" s="11"/>
      <c r="MM125" s="11"/>
      <c r="MN125" s="11"/>
      <c r="MO125" s="11"/>
      <c r="MP125" s="11"/>
      <c r="MQ125" s="11"/>
      <c r="MR125" s="11"/>
      <c r="MS125" s="11"/>
      <c r="MT125" s="11"/>
      <c r="MU125" s="11"/>
      <c r="MV125" s="11"/>
      <c r="MW125" s="11"/>
      <c r="MX125" s="11"/>
      <c r="MY125" s="11"/>
      <c r="MZ125" s="11"/>
      <c r="NA125" s="11"/>
      <c r="NB125" s="11"/>
      <c r="NC125" s="11"/>
      <c r="ND125" s="11"/>
      <c r="NE125" s="11"/>
      <c r="NF125" s="11"/>
      <c r="NG125" s="11"/>
      <c r="NH125" s="11"/>
      <c r="NI125" s="11"/>
      <c r="NJ125" s="11"/>
      <c r="NK125" s="11"/>
      <c r="NL125" s="11"/>
      <c r="NM125" s="11"/>
      <c r="NN125" s="11"/>
      <c r="NO125" s="11"/>
      <c r="NP125" s="11"/>
      <c r="NQ125" s="11"/>
      <c r="NR125" s="11"/>
      <c r="NS125" s="11"/>
      <c r="NT125" s="11"/>
      <c r="NU125" s="11"/>
      <c r="NV125" s="11"/>
      <c r="NW125" s="11"/>
      <c r="NX125" s="11"/>
      <c r="NY125" s="11"/>
      <c r="NZ125" s="11"/>
      <c r="OA125" s="11"/>
      <c r="OB125" s="11"/>
      <c r="OC125" s="11"/>
      <c r="OD125" s="11"/>
      <c r="OE125" s="11"/>
      <c r="OF125" s="11"/>
      <c r="OG125" s="11"/>
      <c r="OH125" s="11"/>
      <c r="OI125" s="11"/>
      <c r="OJ125" s="11"/>
      <c r="OK125" s="11"/>
      <c r="OL125" s="11"/>
      <c r="OM125" s="11"/>
      <c r="ON125" s="11"/>
      <c r="OO125" s="11"/>
      <c r="OP125" s="11"/>
      <c r="OQ125" s="11"/>
      <c r="OR125" s="11"/>
      <c r="OS125" s="11"/>
      <c r="OT125" s="11"/>
      <c r="OU125" s="11"/>
      <c r="OV125" s="11"/>
      <c r="OW125" s="11"/>
      <c r="OX125" s="11"/>
      <c r="OY125" s="11"/>
      <c r="OZ125" s="11"/>
      <c r="PA125" s="11"/>
      <c r="PB125" s="11"/>
      <c r="PC125" s="11"/>
      <c r="PD125" s="11"/>
      <c r="PE125" s="11"/>
      <c r="PF125" s="11"/>
      <c r="PG125" s="11"/>
      <c r="PH125" s="11"/>
      <c r="PI125" s="11"/>
      <c r="PJ125" s="11"/>
      <c r="PK125" s="11"/>
      <c r="PL125" s="11"/>
      <c r="PM125" s="11"/>
      <c r="PN125" s="11"/>
      <c r="PO125" s="11"/>
      <c r="PP125" s="11"/>
      <c r="PQ125" s="11"/>
      <c r="PR125" s="11"/>
      <c r="PS125" s="11"/>
      <c r="PT125" s="11"/>
      <c r="PU125" s="11"/>
      <c r="PV125" s="11"/>
      <c r="PW125" s="11"/>
      <c r="PX125" s="11"/>
      <c r="PY125" s="11"/>
      <c r="PZ125" s="11"/>
      <c r="QA125" s="11"/>
      <c r="QB125" s="11"/>
      <c r="QC125" s="11"/>
      <c r="QD125" s="11"/>
      <c r="QE125" s="11"/>
      <c r="QF125" s="11"/>
      <c r="QG125" s="11"/>
      <c r="QH125" s="11"/>
      <c r="QI125" s="11"/>
      <c r="QJ125" s="11"/>
      <c r="QK125" s="11"/>
      <c r="QL125" s="11"/>
      <c r="QM125" s="11"/>
      <c r="QN125" s="11"/>
      <c r="QO125" s="11"/>
      <c r="QP125" s="11"/>
      <c r="QQ125" s="11"/>
      <c r="QR125" s="11"/>
      <c r="QS125" s="11"/>
      <c r="QT125" s="11"/>
      <c r="QU125" s="11"/>
      <c r="QV125" s="11"/>
      <c r="QW125" s="11"/>
      <c r="QX125" s="11"/>
      <c r="QY125" s="11"/>
      <c r="QZ125" s="11"/>
      <c r="RA125" s="11"/>
      <c r="RB125" s="11"/>
      <c r="RC125" s="11"/>
      <c r="RD125" s="11"/>
      <c r="RE125" s="11"/>
      <c r="RF125" s="11"/>
      <c r="RG125" s="11"/>
      <c r="RH125" s="11"/>
      <c r="RI125" s="11"/>
      <c r="RJ125" s="11"/>
      <c r="RK125" s="11"/>
      <c r="RL125" s="11"/>
      <c r="RM125" s="11"/>
      <c r="RN125" s="11"/>
      <c r="RO125" s="11"/>
      <c r="RP125" s="11"/>
      <c r="RQ125" s="11"/>
      <c r="RR125" s="11"/>
      <c r="RS125" s="11"/>
      <c r="RT125" s="11"/>
      <c r="RU125" s="11"/>
      <c r="RV125" s="11"/>
      <c r="RW125" s="11"/>
      <c r="RX125" s="11"/>
      <c r="RY125" s="11"/>
      <c r="RZ125" s="11"/>
      <c r="SA125" s="11"/>
      <c r="SB125" s="11"/>
      <c r="SC125" s="11"/>
      <c r="SD125" s="11"/>
      <c r="SE125" s="11"/>
      <c r="SF125" s="11"/>
      <c r="SG125" s="11"/>
      <c r="SH125" s="11"/>
      <c r="SI125" s="11"/>
      <c r="SJ125" s="11"/>
      <c r="SK125" s="11"/>
      <c r="SL125" s="11"/>
      <c r="SM125" s="11"/>
      <c r="SN125" s="11"/>
      <c r="SO125" s="11"/>
      <c r="SP125" s="11"/>
      <c r="SQ125" s="11"/>
      <c r="SR125" s="11"/>
      <c r="SS125" s="11"/>
      <c r="ST125" s="11"/>
      <c r="SU125" s="11"/>
      <c r="SV125" s="11"/>
      <c r="SW125" s="11"/>
      <c r="SX125" s="11"/>
      <c r="SY125" s="11"/>
      <c r="SZ125" s="11"/>
      <c r="TA125" s="11"/>
      <c r="TB125" s="11"/>
      <c r="TC125" s="11"/>
      <c r="TD125" s="11"/>
      <c r="TE125" s="11"/>
      <c r="TF125" s="11"/>
      <c r="TG125" s="11"/>
      <c r="TH125" s="11"/>
      <c r="TI125" s="11"/>
      <c r="TJ125" s="11"/>
      <c r="TK125" s="11"/>
      <c r="TL125" s="11"/>
      <c r="TM125" s="11"/>
      <c r="TN125" s="11"/>
      <c r="TO125" s="11"/>
      <c r="TP125" s="11"/>
      <c r="TQ125" s="11"/>
      <c r="TR125" s="11"/>
      <c r="TS125" s="11"/>
      <c r="TT125" s="11"/>
      <c r="TU125" s="11"/>
      <c r="TV125" s="11"/>
      <c r="TW125" s="11"/>
      <c r="TX125" s="11"/>
      <c r="TY125" s="11"/>
      <c r="TZ125" s="11"/>
      <c r="UA125" s="11"/>
      <c r="UB125" s="11"/>
      <c r="UC125" s="11"/>
      <c r="UD125" s="11"/>
      <c r="UE125" s="11"/>
      <c r="UF125" s="11"/>
      <c r="UG125" s="11"/>
      <c r="UH125" s="11"/>
      <c r="UI125" s="11"/>
      <c r="UJ125" s="11"/>
      <c r="UK125" s="11"/>
      <c r="UL125" s="11"/>
      <c r="UM125" s="11"/>
      <c r="UN125" s="11"/>
      <c r="UO125" s="11"/>
      <c r="UP125" s="11"/>
      <c r="UQ125" s="11"/>
      <c r="UR125" s="11"/>
      <c r="US125" s="11"/>
      <c r="UT125" s="11"/>
      <c r="UU125" s="11"/>
      <c r="UV125" s="11"/>
      <c r="UW125" s="11"/>
      <c r="UX125" s="11"/>
      <c r="UY125" s="11"/>
      <c r="UZ125" s="11"/>
      <c r="VA125" s="11"/>
      <c r="VB125" s="11"/>
      <c r="VC125" s="11"/>
      <c r="VD125" s="11"/>
      <c r="VE125" s="11"/>
      <c r="VF125" s="11"/>
      <c r="VG125" s="11"/>
      <c r="VH125" s="11"/>
      <c r="VI125" s="11"/>
      <c r="VJ125" s="11"/>
      <c r="VK125" s="11"/>
      <c r="VL125" s="11"/>
      <c r="VM125" s="11"/>
      <c r="VN125" s="11"/>
      <c r="VO125" s="11"/>
      <c r="VP125" s="11"/>
      <c r="VQ125" s="11"/>
      <c r="VR125" s="11"/>
      <c r="VS125" s="11"/>
      <c r="VT125" s="11"/>
      <c r="VU125" s="11"/>
      <c r="VV125" s="11"/>
      <c r="VW125" s="11"/>
      <c r="VX125" s="11"/>
      <c r="VY125" s="11"/>
      <c r="VZ125" s="11"/>
      <c r="WA125" s="11"/>
      <c r="WB125" s="11"/>
      <c r="WC125" s="11"/>
      <c r="WD125" s="11"/>
      <c r="WE125" s="11"/>
      <c r="WF125" s="11"/>
      <c r="WG125" s="11"/>
      <c r="WH125" s="11"/>
      <c r="WI125" s="11"/>
      <c r="WJ125" s="11"/>
      <c r="WK125" s="11"/>
      <c r="WL125" s="11"/>
      <c r="WM125" s="11"/>
      <c r="WN125" s="11"/>
      <c r="WO125" s="11"/>
      <c r="WP125" s="11"/>
      <c r="WQ125" s="11"/>
      <c r="WR125" s="11"/>
      <c r="WS125" s="11"/>
      <c r="WT125" s="11"/>
      <c r="WU125" s="11"/>
      <c r="WV125" s="11"/>
      <c r="WW125" s="11"/>
      <c r="WX125" s="11"/>
      <c r="WY125" s="11"/>
      <c r="WZ125" s="11"/>
      <c r="XA125" s="11"/>
      <c r="XB125" s="11"/>
      <c r="XC125" s="11"/>
      <c r="XD125" s="11"/>
      <c r="XE125" s="11"/>
      <c r="XF125" s="11"/>
      <c r="XG125" s="11"/>
      <c r="XH125" s="11"/>
      <c r="XI125" s="11"/>
      <c r="XJ125" s="11"/>
      <c r="XK125" s="11"/>
      <c r="XL125" s="11"/>
      <c r="XM125" s="11"/>
      <c r="XN125" s="11"/>
      <c r="XO125" s="11"/>
      <c r="XP125" s="11"/>
      <c r="XQ125" s="11"/>
      <c r="XR125" s="11"/>
      <c r="XS125" s="11"/>
      <c r="XT125" s="11"/>
      <c r="XU125" s="11"/>
      <c r="XV125" s="11"/>
      <c r="XW125" s="11"/>
      <c r="XX125" s="11"/>
      <c r="XY125" s="11"/>
      <c r="XZ125" s="11"/>
      <c r="YA125" s="11"/>
      <c r="YB125" s="11"/>
      <c r="YC125" s="11"/>
      <c r="YD125" s="11"/>
      <c r="YE125" s="11"/>
      <c r="YF125" s="11"/>
      <c r="YG125" s="11"/>
      <c r="YH125" s="11"/>
      <c r="YI125" s="11"/>
      <c r="YJ125" s="11"/>
      <c r="YK125" s="11"/>
      <c r="YL125" s="11"/>
      <c r="YM125" s="11"/>
      <c r="YN125" s="11"/>
      <c r="YO125" s="11"/>
      <c r="YP125" s="11"/>
      <c r="YQ125" s="11"/>
      <c r="YR125" s="11"/>
      <c r="YS125" s="11"/>
      <c r="YT125" s="11"/>
      <c r="YU125" s="11"/>
      <c r="YV125" s="11"/>
      <c r="YW125" s="11"/>
      <c r="YX125" s="11"/>
      <c r="YY125" s="11"/>
      <c r="YZ125" s="11"/>
      <c r="ZA125" s="11"/>
      <c r="ZB125" s="11"/>
      <c r="ZC125" s="11"/>
      <c r="ZD125" s="11"/>
      <c r="ZE125" s="11"/>
      <c r="ZF125" s="11"/>
      <c r="ZG125" s="11"/>
      <c r="ZH125" s="11"/>
      <c r="ZI125" s="11"/>
      <c r="ZJ125" s="11"/>
      <c r="ZK125" s="11"/>
      <c r="ZL125" s="11"/>
      <c r="ZM125" s="11"/>
      <c r="ZN125" s="11"/>
      <c r="ZO125" s="11"/>
      <c r="ZP125" s="11"/>
      <c r="ZQ125" s="11"/>
      <c r="ZR125" s="11"/>
      <c r="ZS125" s="11"/>
      <c r="ZT125" s="11"/>
      <c r="ZU125" s="11"/>
      <c r="ZV125" s="11"/>
      <c r="ZW125" s="11"/>
      <c r="ZX125" s="11"/>
      <c r="ZY125" s="11"/>
      <c r="ZZ125" s="11"/>
      <c r="AAA125" s="11"/>
      <c r="AAB125" s="11"/>
      <c r="AAC125" s="11"/>
      <c r="AAD125" s="11"/>
      <c r="AAE125" s="11"/>
      <c r="AAF125" s="11"/>
      <c r="AAG125" s="11"/>
      <c r="AAH125" s="11"/>
      <c r="AAI125" s="11"/>
      <c r="AAJ125" s="11"/>
      <c r="AAK125" s="11"/>
      <c r="AAL125" s="11"/>
      <c r="AAM125" s="11"/>
      <c r="AAN125" s="11"/>
      <c r="AAO125" s="11"/>
      <c r="AAP125" s="11"/>
      <c r="AAQ125" s="11"/>
      <c r="AAR125" s="11"/>
      <c r="AAS125" s="11"/>
      <c r="AAT125" s="11"/>
      <c r="AAU125" s="11"/>
      <c r="AAV125" s="11"/>
      <c r="AAW125" s="11"/>
      <c r="AAX125" s="11"/>
      <c r="AAY125" s="11"/>
      <c r="AAZ125" s="11"/>
      <c r="ABA125" s="11"/>
      <c r="ABB125" s="11"/>
      <c r="ABC125" s="11"/>
      <c r="ABD125" s="11"/>
      <c r="ABE125" s="11"/>
      <c r="ABF125" s="11"/>
      <c r="ABG125" s="11"/>
      <c r="ABH125" s="11"/>
      <c r="ABI125" s="11"/>
      <c r="ABJ125" s="11"/>
      <c r="ABK125" s="11"/>
      <c r="ABL125" s="11"/>
      <c r="ABM125" s="11"/>
      <c r="ABN125" s="11"/>
      <c r="ABO125" s="11"/>
      <c r="ABP125" s="11"/>
      <c r="ABQ125" s="11"/>
      <c r="ABR125" s="11"/>
      <c r="ABS125" s="11"/>
      <c r="ABT125" s="11"/>
      <c r="ABU125" s="11"/>
      <c r="ABV125" s="11"/>
      <c r="ABW125" s="11"/>
      <c r="ABX125" s="11"/>
      <c r="ABY125" s="11"/>
      <c r="ABZ125" s="11"/>
      <c r="ACA125" s="11"/>
      <c r="ACB125" s="11"/>
      <c r="ACC125" s="11"/>
      <c r="ACD125" s="11"/>
      <c r="ACE125" s="11"/>
      <c r="ACF125" s="11"/>
      <c r="ACG125" s="11"/>
      <c r="ACH125" s="11"/>
      <c r="ACI125" s="11"/>
      <c r="ACJ125" s="11"/>
      <c r="ACK125" s="11"/>
      <c r="ACL125" s="11"/>
      <c r="ACM125" s="11"/>
      <c r="ACN125" s="11"/>
      <c r="ACO125" s="11"/>
      <c r="ACP125" s="11"/>
      <c r="ACQ125" s="11"/>
      <c r="ACR125" s="11"/>
      <c r="ACS125" s="11"/>
      <c r="ACT125" s="11"/>
      <c r="ACU125" s="11"/>
      <c r="ACV125" s="11"/>
      <c r="ACW125" s="11"/>
      <c r="ACX125" s="11"/>
      <c r="ACY125" s="11"/>
      <c r="ACZ125" s="11"/>
      <c r="ADA125" s="11"/>
      <c r="ADB125" s="11"/>
      <c r="ADC125" s="11"/>
      <c r="ADD125" s="11"/>
      <c r="ADE125" s="11"/>
      <c r="ADF125" s="11"/>
      <c r="ADG125" s="11"/>
      <c r="ADH125" s="11"/>
      <c r="ADI125" s="11"/>
      <c r="ADJ125" s="11"/>
      <c r="ADK125" s="11"/>
      <c r="ADL125" s="11"/>
      <c r="ADM125" s="11"/>
      <c r="ADN125" s="11"/>
      <c r="ADO125" s="11"/>
      <c r="ADP125" s="11"/>
      <c r="ADQ125" s="11"/>
      <c r="ADR125" s="11"/>
      <c r="ADS125" s="11"/>
      <c r="ADT125" s="11"/>
      <c r="ADU125" s="11"/>
      <c r="ADV125" s="11"/>
      <c r="ADW125" s="11"/>
      <c r="ADX125" s="11"/>
      <c r="ADY125" s="11"/>
      <c r="ADZ125" s="11"/>
      <c r="AEA125" s="11"/>
      <c r="AEB125" s="11"/>
      <c r="AEC125" s="11"/>
      <c r="AED125" s="11"/>
      <c r="AEE125" s="11"/>
      <c r="AEF125" s="11"/>
      <c r="AEG125" s="11"/>
      <c r="AEH125" s="11"/>
      <c r="AEI125" s="11"/>
      <c r="AEJ125" s="11"/>
      <c r="AEK125" s="11"/>
      <c r="AEL125" s="11"/>
      <c r="AEM125" s="11"/>
      <c r="AEN125" s="11"/>
      <c r="AEO125" s="11"/>
      <c r="AEP125" s="11"/>
      <c r="AEQ125" s="11"/>
      <c r="AER125" s="11"/>
      <c r="AES125" s="11"/>
      <c r="AET125" s="11"/>
      <c r="AEU125" s="11"/>
      <c r="AEV125" s="11"/>
      <c r="AEW125" s="11"/>
      <c r="AEX125" s="11"/>
      <c r="AEY125" s="11"/>
      <c r="AEZ125" s="11"/>
      <c r="AFA125" s="11"/>
      <c r="AFB125" s="11"/>
      <c r="AFC125" s="11"/>
      <c r="AFD125" s="11"/>
      <c r="AFE125" s="11"/>
      <c r="AFF125" s="11"/>
      <c r="AFG125" s="11"/>
      <c r="AFH125" s="11"/>
      <c r="AFI125" s="11"/>
      <c r="AFJ125" s="11"/>
      <c r="AFK125" s="11"/>
      <c r="AFL125" s="11"/>
      <c r="AFM125" s="11"/>
      <c r="AFN125" s="11"/>
      <c r="AFO125" s="11"/>
      <c r="AFP125" s="11"/>
      <c r="AFQ125" s="11"/>
      <c r="AFR125" s="11"/>
      <c r="AFS125" s="11"/>
      <c r="AFT125" s="11"/>
      <c r="AFU125" s="11"/>
      <c r="AFV125" s="11"/>
      <c r="AFW125" s="11"/>
      <c r="AFX125" s="11"/>
      <c r="AFY125" s="11"/>
      <c r="AFZ125" s="11"/>
      <c r="AGA125" s="11"/>
      <c r="AGB125" s="11"/>
      <c r="AGC125" s="11"/>
      <c r="AGD125" s="11"/>
      <c r="AGE125" s="11"/>
      <c r="AGF125" s="11"/>
      <c r="AGG125" s="11"/>
      <c r="AGH125" s="11"/>
      <c r="AGI125" s="11"/>
      <c r="AGJ125" s="11"/>
      <c r="AGK125" s="11"/>
      <c r="AGL125" s="11"/>
      <c r="AGM125" s="11"/>
      <c r="AGN125" s="11"/>
      <c r="AGO125" s="11"/>
      <c r="AGP125" s="11"/>
      <c r="AGQ125" s="11"/>
      <c r="AGR125" s="11"/>
      <c r="AGS125" s="11"/>
      <c r="AGT125" s="11"/>
      <c r="AGU125" s="11"/>
      <c r="AGV125" s="11"/>
      <c r="AGW125" s="11"/>
      <c r="AGX125" s="11"/>
      <c r="AGY125" s="11"/>
      <c r="AGZ125" s="11"/>
      <c r="AHA125" s="11"/>
      <c r="AHB125" s="11"/>
      <c r="AHC125" s="11"/>
      <c r="AHD125" s="11"/>
      <c r="AHE125" s="11"/>
      <c r="AHF125" s="11"/>
      <c r="AHG125" s="11"/>
      <c r="AHH125" s="11"/>
      <c r="AHI125" s="11"/>
      <c r="AHJ125" s="11"/>
      <c r="AHK125" s="11"/>
      <c r="AHL125" s="11"/>
      <c r="AHM125" s="11"/>
      <c r="AHN125" s="11"/>
      <c r="AHO125" s="11"/>
      <c r="AHP125" s="11"/>
      <c r="AHQ125" s="11"/>
      <c r="AHR125" s="11"/>
      <c r="AHS125" s="11"/>
      <c r="AHT125" s="11"/>
      <c r="AHU125" s="11"/>
      <c r="AHV125" s="11"/>
      <c r="AHW125" s="11"/>
      <c r="AHX125" s="11"/>
      <c r="AHY125" s="11"/>
      <c r="AHZ125" s="11"/>
      <c r="AIA125" s="11"/>
      <c r="AIB125" s="11"/>
      <c r="AIC125" s="11"/>
      <c r="AID125" s="11"/>
      <c r="AIE125" s="11"/>
      <c r="AIF125" s="11"/>
      <c r="AIG125" s="11"/>
      <c r="AIH125" s="11"/>
      <c r="AII125" s="11"/>
      <c r="AIJ125" s="11"/>
      <c r="AIK125" s="11"/>
      <c r="AIL125" s="11"/>
      <c r="AIM125" s="11"/>
      <c r="AIN125" s="11"/>
      <c r="AIO125" s="11"/>
      <c r="AIP125" s="11"/>
      <c r="AIQ125" s="11"/>
      <c r="AIR125" s="11"/>
      <c r="AIS125" s="11"/>
      <c r="AIT125" s="11"/>
      <c r="AIU125" s="11"/>
      <c r="AIV125" s="11"/>
      <c r="AIW125" s="11"/>
      <c r="AIX125" s="11"/>
      <c r="AIY125" s="11"/>
      <c r="AIZ125" s="11"/>
      <c r="AJA125" s="11"/>
      <c r="AJB125" s="11"/>
      <c r="AJC125" s="11"/>
      <c r="AJD125" s="11"/>
      <c r="AJE125" s="11"/>
      <c r="AJF125" s="11"/>
      <c r="AJG125" s="11"/>
      <c r="AJH125" s="11"/>
      <c r="AJI125" s="11"/>
      <c r="AJJ125" s="11"/>
      <c r="AJK125" s="11"/>
      <c r="AJL125" s="11"/>
      <c r="AJM125" s="11"/>
      <c r="AJN125" s="11"/>
      <c r="AJO125" s="11"/>
      <c r="AJP125" s="11"/>
      <c r="AJQ125" s="11"/>
      <c r="AJR125" s="11"/>
      <c r="AJS125" s="11"/>
      <c r="AJT125" s="11"/>
      <c r="AJU125" s="11"/>
      <c r="AJV125" s="11"/>
      <c r="AJW125" s="11"/>
      <c r="AJX125" s="11"/>
      <c r="AJY125" s="11"/>
      <c r="AJZ125" s="11"/>
      <c r="AKA125" s="11"/>
      <c r="AKB125" s="11"/>
      <c r="AKC125" s="11"/>
      <c r="AKD125" s="11"/>
      <c r="AKE125" s="11"/>
      <c r="AKF125" s="11"/>
      <c r="AKG125" s="11"/>
      <c r="AKH125" s="11"/>
      <c r="AKI125" s="11"/>
      <c r="AKJ125" s="11"/>
      <c r="AKK125" s="11"/>
      <c r="AKL125" s="11"/>
      <c r="AKM125" s="11"/>
      <c r="AKN125" s="11"/>
      <c r="AKO125" s="11"/>
      <c r="AKP125" s="11"/>
      <c r="AKQ125" s="11"/>
      <c r="AKR125" s="11"/>
      <c r="AKS125" s="11"/>
      <c r="AKT125" s="11"/>
      <c r="AKU125" s="11"/>
      <c r="AKV125" s="11"/>
      <c r="AKW125" s="11"/>
      <c r="AKX125" s="11"/>
      <c r="AKY125" s="11"/>
      <c r="AKZ125" s="11"/>
      <c r="ALA125" s="11"/>
      <c r="ALB125" s="11"/>
      <c r="ALC125" s="11"/>
      <c r="ALD125" s="11"/>
      <c r="ALE125" s="11"/>
      <c r="ALF125" s="11"/>
      <c r="ALG125" s="11"/>
      <c r="ALH125" s="11"/>
      <c r="ALI125" s="11"/>
      <c r="ALJ125" s="11"/>
      <c r="ALK125" s="11"/>
      <c r="ALL125" s="11"/>
      <c r="ALM125" s="11"/>
      <c r="ALN125" s="11"/>
      <c r="ALO125" s="11"/>
      <c r="ALP125" s="11"/>
      <c r="ALQ125" s="11"/>
      <c r="ALR125" s="11"/>
      <c r="ALS125" s="11"/>
      <c r="ALT125" s="11"/>
      <c r="ALU125" s="11"/>
      <c r="ALV125" s="11"/>
      <c r="ALW125" s="11"/>
      <c r="ALX125" s="11"/>
      <c r="ALY125" s="11"/>
      <c r="ALZ125" s="11"/>
      <c r="AMA125" s="11"/>
      <c r="AMB125" s="11"/>
      <c r="AMC125" s="11"/>
      <c r="AMD125" s="11"/>
      <c r="AME125" s="11"/>
      <c r="AMF125" s="11"/>
      <c r="AMG125" s="11"/>
      <c r="AMH125" s="11"/>
      <c r="AMI125" s="11"/>
      <c r="AMJ125" s="14"/>
      <c r="AMK125" s="14"/>
    </row>
    <row r="126" spans="1:1025" ht="31.5">
      <c r="A126" s="24" t="s">
        <v>502</v>
      </c>
      <c r="B126" s="24" t="s">
        <v>19</v>
      </c>
      <c r="C126" s="23" t="s">
        <v>20</v>
      </c>
      <c r="D126" s="25" t="s">
        <v>60</v>
      </c>
      <c r="E126" s="25" t="s">
        <v>233</v>
      </c>
      <c r="F126" s="50" t="s">
        <v>417</v>
      </c>
      <c r="G126" s="26" t="s">
        <v>108</v>
      </c>
      <c r="H126" s="27">
        <v>300</v>
      </c>
      <c r="I126" s="28" t="s">
        <v>31</v>
      </c>
      <c r="J126" s="35" t="s">
        <v>338</v>
      </c>
      <c r="K126" s="54" t="s">
        <v>23</v>
      </c>
      <c r="L126" s="29">
        <v>1</v>
      </c>
      <c r="M126" s="54" t="s">
        <v>23</v>
      </c>
      <c r="N126" s="36">
        <v>0.27</v>
      </c>
      <c r="O126" s="51">
        <v>410</v>
      </c>
      <c r="P126" s="69">
        <v>425</v>
      </c>
      <c r="Q126" s="33">
        <f>1-O126/P126</f>
        <v>3.5294117647058809E-2</v>
      </c>
      <c r="R126" s="34"/>
      <c r="S126" s="11"/>
      <c r="HS126" s="12"/>
      <c r="HT126" s="12"/>
      <c r="IM126" s="13"/>
      <c r="IN126" s="13"/>
      <c r="AMJ126" s="14"/>
      <c r="AMK126" s="14"/>
    </row>
    <row r="127" spans="1:1025" ht="31.5">
      <c r="A127" s="24" t="s">
        <v>503</v>
      </c>
      <c r="B127" s="24" t="s">
        <v>19</v>
      </c>
      <c r="C127" s="23" t="s">
        <v>20</v>
      </c>
      <c r="D127" s="25" t="s">
        <v>60</v>
      </c>
      <c r="E127" s="25" t="s">
        <v>233</v>
      </c>
      <c r="F127" s="50" t="s">
        <v>416</v>
      </c>
      <c r="G127" s="26" t="s">
        <v>108</v>
      </c>
      <c r="H127" s="27">
        <v>349</v>
      </c>
      <c r="I127" s="28" t="s">
        <v>31</v>
      </c>
      <c r="J127" s="35" t="s">
        <v>317</v>
      </c>
      <c r="K127" s="54" t="s">
        <v>23</v>
      </c>
      <c r="L127" s="29">
        <v>1</v>
      </c>
      <c r="M127" s="54" t="s">
        <v>23</v>
      </c>
      <c r="N127" s="36">
        <v>0.27</v>
      </c>
      <c r="O127" s="51">
        <v>715</v>
      </c>
      <c r="P127" s="69">
        <v>800</v>
      </c>
      <c r="Q127" s="33">
        <f>1-O127/P127</f>
        <v>0.10624999999999996</v>
      </c>
      <c r="R127" s="34"/>
      <c r="S127" s="11"/>
      <c r="HS127" s="12"/>
      <c r="HT127" s="12"/>
      <c r="IM127" s="13"/>
      <c r="IN127" s="13"/>
      <c r="AMJ127" s="14"/>
      <c r="AMK127" s="14"/>
    </row>
    <row r="128" spans="1:1025">
      <c r="A128" s="24" t="s">
        <v>504</v>
      </c>
      <c r="B128" s="24" t="s">
        <v>19</v>
      </c>
      <c r="C128" s="23" t="s">
        <v>20</v>
      </c>
      <c r="D128" s="25" t="s">
        <v>60</v>
      </c>
      <c r="E128" s="25" t="s">
        <v>302</v>
      </c>
      <c r="F128" s="50" t="s">
        <v>418</v>
      </c>
      <c r="G128" s="26" t="s">
        <v>108</v>
      </c>
      <c r="H128" s="27">
        <v>1000</v>
      </c>
      <c r="I128" s="28" t="s">
        <v>31</v>
      </c>
      <c r="J128" s="35" t="s">
        <v>320</v>
      </c>
      <c r="K128" s="54" t="s">
        <v>23</v>
      </c>
      <c r="L128" s="29">
        <v>1</v>
      </c>
      <c r="M128" s="54" t="s">
        <v>23</v>
      </c>
      <c r="N128" s="36">
        <v>0.27</v>
      </c>
      <c r="O128" s="51">
        <v>8365</v>
      </c>
      <c r="P128" s="69">
        <v>8675</v>
      </c>
      <c r="Q128" s="33">
        <f>1-O128/P128</f>
        <v>3.5734870317002843E-2</v>
      </c>
      <c r="R128" s="34"/>
      <c r="S128" s="11"/>
      <c r="HS128" s="12"/>
      <c r="HT128" s="12"/>
      <c r="IM128" s="13"/>
      <c r="IN128" s="13"/>
      <c r="AMJ128" s="14"/>
      <c r="AMK128" s="14"/>
    </row>
    <row r="129" spans="1:1025">
      <c r="A129" s="24" t="s">
        <v>505</v>
      </c>
      <c r="B129" s="24" t="s">
        <v>19</v>
      </c>
      <c r="C129" s="23" t="s">
        <v>20</v>
      </c>
      <c r="D129" s="25" t="s">
        <v>95</v>
      </c>
      <c r="E129" s="25" t="s">
        <v>230</v>
      </c>
      <c r="F129" s="50" t="s">
        <v>419</v>
      </c>
      <c r="G129" s="26" t="s">
        <v>108</v>
      </c>
      <c r="H129" s="27">
        <v>8</v>
      </c>
      <c r="I129" s="28" t="s">
        <v>34</v>
      </c>
      <c r="J129" s="35" t="s">
        <v>338</v>
      </c>
      <c r="K129" s="54" t="s">
        <v>23</v>
      </c>
      <c r="L129" s="29">
        <v>1</v>
      </c>
      <c r="M129" s="54" t="s">
        <v>23</v>
      </c>
      <c r="N129" s="36">
        <v>0.27</v>
      </c>
      <c r="O129" s="51">
        <v>6650</v>
      </c>
      <c r="P129" s="69">
        <v>6735</v>
      </c>
      <c r="Q129" s="33">
        <f>1-O129/P129</f>
        <v>1.2620638455827726E-2</v>
      </c>
      <c r="R129" s="34"/>
      <c r="S129" s="11"/>
      <c r="HS129" s="12"/>
      <c r="HT129" s="12"/>
      <c r="IM129" s="13"/>
      <c r="IN129" s="13"/>
      <c r="AMJ129" s="14"/>
      <c r="AMK129" s="14"/>
    </row>
    <row r="130" spans="1:1025">
      <c r="A130" s="47" t="s">
        <v>266</v>
      </c>
      <c r="B130" s="24" t="s">
        <v>19</v>
      </c>
      <c r="C130" s="23" t="s">
        <v>20</v>
      </c>
      <c r="D130" s="25" t="s">
        <v>60</v>
      </c>
      <c r="E130" s="47" t="s">
        <v>236</v>
      </c>
      <c r="F130" s="48" t="s">
        <v>129</v>
      </c>
      <c r="G130" s="26" t="s">
        <v>108</v>
      </c>
      <c r="H130" s="27">
        <v>9.07</v>
      </c>
      <c r="I130" s="28" t="s">
        <v>27</v>
      </c>
      <c r="J130" s="29" t="s">
        <v>320</v>
      </c>
      <c r="K130" s="71" t="s">
        <v>28</v>
      </c>
      <c r="L130" s="29">
        <v>1</v>
      </c>
      <c r="M130" s="55" t="s">
        <v>311</v>
      </c>
      <c r="N130" s="36">
        <v>0.27</v>
      </c>
      <c r="O130" s="49">
        <v>8310</v>
      </c>
      <c r="P130" s="69">
        <v>7980</v>
      </c>
      <c r="Q130" s="33">
        <f t="shared" ref="Q130:Q134" si="19">1-O130/P130</f>
        <v>-4.1353383458646586E-2</v>
      </c>
      <c r="R130" s="34"/>
      <c r="S130" s="11"/>
      <c r="HS130" s="12"/>
      <c r="HT130" s="12"/>
      <c r="IM130" s="13"/>
      <c r="IN130" s="13"/>
      <c r="AMJ130" s="14"/>
      <c r="AMK130" s="14"/>
    </row>
    <row r="131" spans="1:1025">
      <c r="A131" s="47" t="s">
        <v>210</v>
      </c>
      <c r="B131" s="24" t="s">
        <v>19</v>
      </c>
      <c r="C131" s="23" t="s">
        <v>20</v>
      </c>
      <c r="D131" s="25" t="s">
        <v>60</v>
      </c>
      <c r="E131" s="47" t="s">
        <v>236</v>
      </c>
      <c r="F131" s="48" t="s">
        <v>177</v>
      </c>
      <c r="G131" s="26" t="s">
        <v>108</v>
      </c>
      <c r="H131" s="27">
        <v>9.07</v>
      </c>
      <c r="I131" s="28" t="s">
        <v>27</v>
      </c>
      <c r="J131" s="37" t="s">
        <v>336</v>
      </c>
      <c r="K131" s="71" t="s">
        <v>28</v>
      </c>
      <c r="L131" s="29">
        <v>1</v>
      </c>
      <c r="M131" s="55" t="s">
        <v>311</v>
      </c>
      <c r="N131" s="31">
        <v>0.27</v>
      </c>
      <c r="O131" s="49">
        <v>8550</v>
      </c>
      <c r="P131" s="69">
        <v>8540</v>
      </c>
      <c r="Q131" s="33">
        <f t="shared" si="19"/>
        <v>-1.1709601873535203E-3</v>
      </c>
      <c r="R131" s="34"/>
      <c r="S131" s="11"/>
      <c r="HS131" s="12"/>
      <c r="HT131" s="12"/>
      <c r="IM131" s="13"/>
      <c r="IN131" s="13"/>
      <c r="AMJ131" s="14"/>
      <c r="AMK131" s="14"/>
    </row>
    <row r="132" spans="1:1025">
      <c r="A132" s="47" t="s">
        <v>248</v>
      </c>
      <c r="B132" s="24" t="s">
        <v>57</v>
      </c>
      <c r="C132" s="23" t="s">
        <v>87</v>
      </c>
      <c r="D132" s="25" t="s">
        <v>38</v>
      </c>
      <c r="E132" s="47" t="s">
        <v>301</v>
      </c>
      <c r="F132" s="48" t="s">
        <v>113</v>
      </c>
      <c r="G132" s="26" t="s">
        <v>108</v>
      </c>
      <c r="H132" s="27">
        <v>100</v>
      </c>
      <c r="I132" s="28" t="s">
        <v>31</v>
      </c>
      <c r="J132" s="29" t="s">
        <v>318</v>
      </c>
      <c r="K132" s="71" t="s">
        <v>28</v>
      </c>
      <c r="L132" s="29">
        <v>1</v>
      </c>
      <c r="M132" s="55" t="s">
        <v>311</v>
      </c>
      <c r="N132" s="36">
        <v>0.27</v>
      </c>
      <c r="O132" s="49">
        <v>315</v>
      </c>
      <c r="P132" s="69">
        <v>305</v>
      </c>
      <c r="Q132" s="33">
        <f t="shared" si="19"/>
        <v>-3.2786885245901676E-2</v>
      </c>
      <c r="R132" s="34"/>
      <c r="S132" s="11"/>
      <c r="HS132" s="12"/>
      <c r="HT132" s="12"/>
      <c r="IM132" s="13"/>
      <c r="IN132" s="13"/>
      <c r="AMJ132" s="14"/>
      <c r="AMK132" s="14"/>
    </row>
    <row r="133" spans="1:1025">
      <c r="A133" s="47" t="s">
        <v>244</v>
      </c>
      <c r="B133" s="24" t="s">
        <v>19</v>
      </c>
      <c r="C133" s="23" t="s">
        <v>50</v>
      </c>
      <c r="D133" s="25" t="s">
        <v>38</v>
      </c>
      <c r="E133" s="47" t="s">
        <v>239</v>
      </c>
      <c r="F133" s="48" t="s">
        <v>110</v>
      </c>
      <c r="G133" s="26" t="s">
        <v>108</v>
      </c>
      <c r="H133" s="27">
        <v>250</v>
      </c>
      <c r="I133" s="28" t="s">
        <v>71</v>
      </c>
      <c r="J133" s="29" t="s">
        <v>314</v>
      </c>
      <c r="K133" s="71" t="s">
        <v>310</v>
      </c>
      <c r="L133" s="29">
        <v>1</v>
      </c>
      <c r="M133" s="55" t="s">
        <v>310</v>
      </c>
      <c r="N133" s="36">
        <v>0.27</v>
      </c>
      <c r="O133" s="49">
        <v>1635</v>
      </c>
      <c r="P133" s="69">
        <v>1635</v>
      </c>
      <c r="Q133" s="33">
        <f t="shared" si="19"/>
        <v>0</v>
      </c>
      <c r="R133" s="34"/>
      <c r="S133" s="11"/>
      <c r="HS133" s="12"/>
      <c r="HT133" s="12"/>
      <c r="IM133" s="13"/>
      <c r="IN133" s="13"/>
      <c r="AMJ133" s="14"/>
      <c r="AMK133" s="14"/>
    </row>
    <row r="134" spans="1:1025">
      <c r="A134" s="47" t="s">
        <v>280</v>
      </c>
      <c r="B134" s="24" t="s">
        <v>19</v>
      </c>
      <c r="C134" s="23" t="s">
        <v>20</v>
      </c>
      <c r="D134" s="25" t="s">
        <v>60</v>
      </c>
      <c r="E134" s="47" t="s">
        <v>231</v>
      </c>
      <c r="F134" s="48" t="s">
        <v>143</v>
      </c>
      <c r="G134" s="26" t="s">
        <v>108</v>
      </c>
      <c r="H134" s="27">
        <v>25</v>
      </c>
      <c r="I134" s="28" t="s">
        <v>31</v>
      </c>
      <c r="J134" s="29" t="s">
        <v>315</v>
      </c>
      <c r="K134" s="71" t="s">
        <v>28</v>
      </c>
      <c r="L134" s="29">
        <v>1</v>
      </c>
      <c r="M134" s="55" t="s">
        <v>311</v>
      </c>
      <c r="N134" s="31">
        <v>0.27</v>
      </c>
      <c r="O134" s="49">
        <v>650</v>
      </c>
      <c r="P134" s="69">
        <v>330</v>
      </c>
      <c r="Q134" s="33">
        <f t="shared" si="19"/>
        <v>-0.96969696969696972</v>
      </c>
      <c r="R134" s="34"/>
      <c r="S134" s="11"/>
      <c r="HS134" s="12"/>
      <c r="HT134" s="12"/>
      <c r="IM134" s="13"/>
      <c r="IN134" s="13"/>
      <c r="AMJ134" s="14"/>
      <c r="AMK134" s="14"/>
    </row>
    <row r="135" spans="1:1025">
      <c r="A135" s="24" t="s">
        <v>506</v>
      </c>
      <c r="B135" s="24" t="s">
        <v>19</v>
      </c>
      <c r="C135" s="23" t="s">
        <v>20</v>
      </c>
      <c r="D135" s="25" t="s">
        <v>103</v>
      </c>
      <c r="E135" s="25" t="s">
        <v>443</v>
      </c>
      <c r="F135" s="52" t="s">
        <v>420</v>
      </c>
      <c r="G135" s="26" t="s">
        <v>108</v>
      </c>
      <c r="H135" s="27">
        <v>500</v>
      </c>
      <c r="I135" s="28" t="s">
        <v>31</v>
      </c>
      <c r="J135" s="37" t="s">
        <v>436</v>
      </c>
      <c r="K135" s="54" t="s">
        <v>23</v>
      </c>
      <c r="L135" s="29">
        <v>1</v>
      </c>
      <c r="M135" s="54" t="s">
        <v>23</v>
      </c>
      <c r="N135" s="36">
        <v>0.27</v>
      </c>
      <c r="O135" s="51">
        <v>589</v>
      </c>
      <c r="P135" s="69">
        <v>590</v>
      </c>
      <c r="Q135" s="33">
        <f t="shared" ref="Q135:Q142" si="20">1-O135/P135</f>
        <v>1.6949152542372614E-3</v>
      </c>
      <c r="R135" s="34"/>
      <c r="S135" s="11"/>
      <c r="HS135" s="12"/>
      <c r="HT135" s="12"/>
      <c r="IM135" s="13"/>
      <c r="IN135" s="13"/>
      <c r="AMJ135" s="14"/>
      <c r="AMK135" s="14"/>
    </row>
    <row r="136" spans="1:1025">
      <c r="A136" s="24" t="s">
        <v>507</v>
      </c>
      <c r="B136" s="24" t="s">
        <v>19</v>
      </c>
      <c r="C136" s="23" t="s">
        <v>20</v>
      </c>
      <c r="D136" s="25" t="s">
        <v>103</v>
      </c>
      <c r="E136" s="25" t="s">
        <v>443</v>
      </c>
      <c r="F136" s="52" t="s">
        <v>421</v>
      </c>
      <c r="G136" s="26" t="s">
        <v>108</v>
      </c>
      <c r="H136" s="27">
        <v>1000</v>
      </c>
      <c r="I136" s="28" t="s">
        <v>31</v>
      </c>
      <c r="J136" s="37" t="s">
        <v>437</v>
      </c>
      <c r="K136" s="54" t="s">
        <v>23</v>
      </c>
      <c r="L136" s="29">
        <v>1</v>
      </c>
      <c r="M136" s="54" t="s">
        <v>23</v>
      </c>
      <c r="N136" s="36">
        <v>0.27</v>
      </c>
      <c r="O136" s="51">
        <v>2365</v>
      </c>
      <c r="P136" s="69">
        <v>2360</v>
      </c>
      <c r="Q136" s="33">
        <f t="shared" si="20"/>
        <v>-2.1186440677967155E-3</v>
      </c>
      <c r="R136" s="34"/>
      <c r="S136" s="11"/>
      <c r="HS136" s="12"/>
      <c r="HT136" s="12"/>
      <c r="IM136" s="13"/>
      <c r="IN136" s="13"/>
      <c r="AMJ136" s="14"/>
      <c r="AMK136" s="14"/>
    </row>
    <row r="137" spans="1:1025">
      <c r="A137" s="47" t="s">
        <v>252</v>
      </c>
      <c r="B137" s="24" t="s">
        <v>19</v>
      </c>
      <c r="C137" s="23" t="s">
        <v>50</v>
      </c>
      <c r="D137" s="25" t="s">
        <v>38</v>
      </c>
      <c r="E137" s="47" t="s">
        <v>239</v>
      </c>
      <c r="F137" s="48" t="s">
        <v>117</v>
      </c>
      <c r="G137" s="26" t="s">
        <v>108</v>
      </c>
      <c r="H137" s="27">
        <v>1000</v>
      </c>
      <c r="I137" s="28" t="s">
        <v>71</v>
      </c>
      <c r="J137" s="29" t="s">
        <v>320</v>
      </c>
      <c r="K137" s="71" t="s">
        <v>23</v>
      </c>
      <c r="L137" s="29">
        <v>1</v>
      </c>
      <c r="M137" s="55" t="s">
        <v>312</v>
      </c>
      <c r="N137" s="36">
        <v>0.27</v>
      </c>
      <c r="O137" s="49">
        <v>6750</v>
      </c>
      <c r="P137" s="69">
        <v>6940</v>
      </c>
      <c r="Q137" s="33">
        <f t="shared" si="20"/>
        <v>2.7377521613832889E-2</v>
      </c>
      <c r="R137" s="34"/>
      <c r="S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  <c r="IX137" s="11"/>
      <c r="IY137" s="11"/>
      <c r="IZ137" s="11"/>
      <c r="JA137" s="11"/>
      <c r="JB137" s="11"/>
      <c r="JC137" s="11"/>
      <c r="JD137" s="11"/>
      <c r="JE137" s="11"/>
      <c r="JF137" s="11"/>
      <c r="JG137" s="11"/>
      <c r="JH137" s="11"/>
      <c r="JI137" s="11"/>
      <c r="JJ137" s="11"/>
      <c r="JK137" s="11"/>
      <c r="JL137" s="11"/>
      <c r="JM137" s="11"/>
      <c r="JN137" s="11"/>
      <c r="JO137" s="11"/>
      <c r="JP137" s="11"/>
      <c r="JQ137" s="11"/>
      <c r="JR137" s="11"/>
      <c r="JS137" s="11"/>
      <c r="JT137" s="11"/>
      <c r="JU137" s="11"/>
      <c r="JV137" s="11"/>
      <c r="JW137" s="11"/>
      <c r="JX137" s="11"/>
      <c r="JY137" s="11"/>
      <c r="JZ137" s="11"/>
      <c r="KA137" s="11"/>
      <c r="KB137" s="11"/>
      <c r="KC137" s="11"/>
      <c r="KD137" s="11"/>
      <c r="KE137" s="11"/>
      <c r="KF137" s="11"/>
      <c r="KG137" s="11"/>
      <c r="KH137" s="11"/>
      <c r="KI137" s="11"/>
      <c r="KJ137" s="11"/>
      <c r="KK137" s="11"/>
      <c r="KL137" s="11"/>
      <c r="KM137" s="11"/>
      <c r="KN137" s="11"/>
      <c r="KO137" s="11"/>
      <c r="KP137" s="11"/>
      <c r="KQ137" s="11"/>
      <c r="KR137" s="11"/>
      <c r="KS137" s="11"/>
      <c r="KT137" s="11"/>
      <c r="KU137" s="11"/>
      <c r="KV137" s="11"/>
      <c r="KW137" s="11"/>
      <c r="KX137" s="11"/>
      <c r="KY137" s="11"/>
      <c r="KZ137" s="11"/>
      <c r="LA137" s="11"/>
      <c r="LB137" s="11"/>
      <c r="LC137" s="11"/>
      <c r="LD137" s="11"/>
      <c r="LE137" s="11"/>
      <c r="LF137" s="11"/>
      <c r="LG137" s="11"/>
      <c r="LH137" s="11"/>
      <c r="LI137" s="11"/>
      <c r="LJ137" s="11"/>
      <c r="LK137" s="11"/>
      <c r="LL137" s="11"/>
      <c r="LM137" s="11"/>
      <c r="LN137" s="11"/>
      <c r="LO137" s="11"/>
      <c r="LP137" s="11"/>
      <c r="LQ137" s="11"/>
      <c r="LR137" s="11"/>
      <c r="LS137" s="11"/>
      <c r="LT137" s="11"/>
      <c r="LU137" s="11"/>
      <c r="LV137" s="11"/>
      <c r="LW137" s="11"/>
      <c r="LX137" s="11"/>
      <c r="LY137" s="11"/>
      <c r="LZ137" s="11"/>
      <c r="MA137" s="11"/>
      <c r="MB137" s="11"/>
      <c r="MC137" s="11"/>
      <c r="MD137" s="11"/>
      <c r="ME137" s="11"/>
      <c r="MF137" s="11"/>
      <c r="MG137" s="11"/>
      <c r="MH137" s="11"/>
      <c r="MI137" s="11"/>
      <c r="MJ137" s="11"/>
      <c r="MK137" s="11"/>
      <c r="ML137" s="11"/>
      <c r="MM137" s="11"/>
      <c r="MN137" s="11"/>
      <c r="MO137" s="11"/>
      <c r="MP137" s="11"/>
      <c r="MQ137" s="11"/>
      <c r="MR137" s="11"/>
      <c r="MS137" s="11"/>
      <c r="MT137" s="11"/>
      <c r="MU137" s="11"/>
      <c r="MV137" s="11"/>
      <c r="MW137" s="11"/>
      <c r="MX137" s="11"/>
      <c r="MY137" s="11"/>
      <c r="MZ137" s="11"/>
      <c r="NA137" s="11"/>
      <c r="NB137" s="11"/>
      <c r="NC137" s="11"/>
      <c r="ND137" s="11"/>
      <c r="NE137" s="11"/>
      <c r="NF137" s="11"/>
      <c r="NG137" s="11"/>
      <c r="NH137" s="11"/>
      <c r="NI137" s="11"/>
      <c r="NJ137" s="11"/>
      <c r="NK137" s="11"/>
      <c r="NL137" s="11"/>
      <c r="NM137" s="11"/>
      <c r="NN137" s="11"/>
      <c r="NO137" s="11"/>
      <c r="NP137" s="11"/>
      <c r="NQ137" s="11"/>
      <c r="NR137" s="11"/>
      <c r="NS137" s="11"/>
      <c r="NT137" s="11"/>
      <c r="NU137" s="11"/>
      <c r="NV137" s="11"/>
      <c r="NW137" s="11"/>
      <c r="NX137" s="11"/>
      <c r="NY137" s="11"/>
      <c r="NZ137" s="11"/>
      <c r="OA137" s="11"/>
      <c r="OB137" s="11"/>
      <c r="OC137" s="11"/>
      <c r="OD137" s="11"/>
      <c r="OE137" s="11"/>
      <c r="OF137" s="11"/>
      <c r="OG137" s="11"/>
      <c r="OH137" s="11"/>
      <c r="OI137" s="11"/>
      <c r="OJ137" s="11"/>
      <c r="OK137" s="11"/>
      <c r="OL137" s="11"/>
      <c r="OM137" s="11"/>
      <c r="ON137" s="11"/>
      <c r="OO137" s="11"/>
      <c r="OP137" s="11"/>
      <c r="OQ137" s="11"/>
      <c r="OR137" s="11"/>
      <c r="OS137" s="11"/>
      <c r="OT137" s="11"/>
      <c r="OU137" s="11"/>
      <c r="OV137" s="11"/>
      <c r="OW137" s="11"/>
      <c r="OX137" s="11"/>
      <c r="OY137" s="11"/>
      <c r="OZ137" s="11"/>
      <c r="PA137" s="11"/>
      <c r="PB137" s="11"/>
      <c r="PC137" s="11"/>
      <c r="PD137" s="11"/>
      <c r="PE137" s="11"/>
      <c r="PF137" s="11"/>
      <c r="PG137" s="11"/>
      <c r="PH137" s="11"/>
      <c r="PI137" s="11"/>
      <c r="PJ137" s="11"/>
      <c r="PK137" s="11"/>
      <c r="PL137" s="11"/>
      <c r="PM137" s="11"/>
      <c r="PN137" s="11"/>
      <c r="PO137" s="11"/>
      <c r="PP137" s="11"/>
      <c r="PQ137" s="11"/>
      <c r="PR137" s="11"/>
      <c r="PS137" s="11"/>
      <c r="PT137" s="11"/>
      <c r="PU137" s="11"/>
      <c r="PV137" s="11"/>
      <c r="PW137" s="11"/>
      <c r="PX137" s="11"/>
      <c r="PY137" s="11"/>
      <c r="PZ137" s="11"/>
      <c r="QA137" s="11"/>
      <c r="QB137" s="11"/>
      <c r="QC137" s="11"/>
      <c r="QD137" s="11"/>
      <c r="QE137" s="11"/>
      <c r="QF137" s="11"/>
      <c r="QG137" s="11"/>
      <c r="QH137" s="11"/>
      <c r="QI137" s="11"/>
      <c r="QJ137" s="11"/>
      <c r="QK137" s="11"/>
      <c r="QL137" s="11"/>
      <c r="QM137" s="11"/>
      <c r="QN137" s="11"/>
      <c r="QO137" s="11"/>
      <c r="QP137" s="11"/>
      <c r="QQ137" s="11"/>
      <c r="QR137" s="11"/>
      <c r="QS137" s="11"/>
      <c r="QT137" s="11"/>
      <c r="QU137" s="11"/>
      <c r="QV137" s="11"/>
      <c r="QW137" s="11"/>
      <c r="QX137" s="11"/>
      <c r="QY137" s="11"/>
      <c r="QZ137" s="11"/>
      <c r="RA137" s="11"/>
      <c r="RB137" s="11"/>
      <c r="RC137" s="11"/>
      <c r="RD137" s="11"/>
      <c r="RE137" s="11"/>
      <c r="RF137" s="11"/>
      <c r="RG137" s="11"/>
      <c r="RH137" s="11"/>
      <c r="RI137" s="11"/>
      <c r="RJ137" s="11"/>
      <c r="RK137" s="11"/>
      <c r="RL137" s="11"/>
      <c r="RM137" s="11"/>
      <c r="RN137" s="11"/>
      <c r="RO137" s="11"/>
      <c r="RP137" s="11"/>
      <c r="RQ137" s="11"/>
      <c r="RR137" s="11"/>
      <c r="RS137" s="11"/>
      <c r="RT137" s="11"/>
      <c r="RU137" s="11"/>
      <c r="RV137" s="11"/>
      <c r="RW137" s="11"/>
      <c r="RX137" s="11"/>
      <c r="RY137" s="11"/>
      <c r="RZ137" s="11"/>
      <c r="SA137" s="11"/>
      <c r="SB137" s="11"/>
      <c r="SC137" s="11"/>
      <c r="SD137" s="11"/>
      <c r="SE137" s="11"/>
      <c r="SF137" s="11"/>
      <c r="SG137" s="11"/>
      <c r="SH137" s="11"/>
      <c r="SI137" s="11"/>
      <c r="SJ137" s="11"/>
      <c r="SK137" s="11"/>
      <c r="SL137" s="11"/>
      <c r="SM137" s="11"/>
      <c r="SN137" s="11"/>
      <c r="SO137" s="11"/>
      <c r="SP137" s="11"/>
      <c r="SQ137" s="11"/>
      <c r="SR137" s="11"/>
      <c r="SS137" s="11"/>
      <c r="ST137" s="11"/>
      <c r="SU137" s="11"/>
      <c r="SV137" s="11"/>
      <c r="SW137" s="11"/>
      <c r="SX137" s="11"/>
      <c r="SY137" s="11"/>
      <c r="SZ137" s="11"/>
      <c r="TA137" s="11"/>
      <c r="TB137" s="11"/>
      <c r="TC137" s="11"/>
      <c r="TD137" s="11"/>
      <c r="TE137" s="11"/>
      <c r="TF137" s="11"/>
      <c r="TG137" s="11"/>
      <c r="TH137" s="11"/>
      <c r="TI137" s="11"/>
      <c r="TJ137" s="11"/>
      <c r="TK137" s="11"/>
      <c r="TL137" s="11"/>
      <c r="TM137" s="11"/>
      <c r="TN137" s="11"/>
      <c r="TO137" s="11"/>
      <c r="TP137" s="11"/>
      <c r="TQ137" s="11"/>
      <c r="TR137" s="11"/>
      <c r="TS137" s="11"/>
      <c r="TT137" s="11"/>
      <c r="TU137" s="11"/>
      <c r="TV137" s="11"/>
      <c r="TW137" s="11"/>
      <c r="TX137" s="11"/>
      <c r="TY137" s="11"/>
      <c r="TZ137" s="11"/>
      <c r="UA137" s="11"/>
      <c r="UB137" s="11"/>
      <c r="UC137" s="11"/>
      <c r="UD137" s="11"/>
      <c r="UE137" s="11"/>
      <c r="UF137" s="11"/>
      <c r="UG137" s="11"/>
      <c r="UH137" s="11"/>
      <c r="UI137" s="11"/>
      <c r="UJ137" s="11"/>
      <c r="UK137" s="11"/>
      <c r="UL137" s="11"/>
      <c r="UM137" s="11"/>
      <c r="UN137" s="11"/>
      <c r="UO137" s="11"/>
      <c r="UP137" s="11"/>
      <c r="UQ137" s="11"/>
      <c r="UR137" s="11"/>
      <c r="US137" s="11"/>
      <c r="UT137" s="11"/>
      <c r="UU137" s="11"/>
      <c r="UV137" s="11"/>
      <c r="UW137" s="11"/>
      <c r="UX137" s="11"/>
      <c r="UY137" s="11"/>
      <c r="UZ137" s="11"/>
      <c r="VA137" s="11"/>
      <c r="VB137" s="11"/>
      <c r="VC137" s="11"/>
      <c r="VD137" s="11"/>
      <c r="VE137" s="11"/>
      <c r="VF137" s="11"/>
      <c r="VG137" s="11"/>
      <c r="VH137" s="11"/>
      <c r="VI137" s="11"/>
      <c r="VJ137" s="11"/>
      <c r="VK137" s="11"/>
      <c r="VL137" s="11"/>
      <c r="VM137" s="11"/>
      <c r="VN137" s="11"/>
      <c r="VO137" s="11"/>
      <c r="VP137" s="11"/>
      <c r="VQ137" s="11"/>
      <c r="VR137" s="11"/>
      <c r="VS137" s="11"/>
      <c r="VT137" s="11"/>
      <c r="VU137" s="11"/>
      <c r="VV137" s="11"/>
      <c r="VW137" s="11"/>
      <c r="VX137" s="11"/>
      <c r="VY137" s="11"/>
      <c r="VZ137" s="11"/>
      <c r="WA137" s="11"/>
      <c r="WB137" s="11"/>
      <c r="WC137" s="11"/>
      <c r="WD137" s="11"/>
      <c r="WE137" s="11"/>
      <c r="WF137" s="11"/>
      <c r="WG137" s="11"/>
      <c r="WH137" s="11"/>
      <c r="WI137" s="11"/>
      <c r="WJ137" s="11"/>
      <c r="WK137" s="11"/>
      <c r="WL137" s="11"/>
      <c r="WM137" s="11"/>
      <c r="WN137" s="11"/>
      <c r="WO137" s="11"/>
      <c r="WP137" s="11"/>
      <c r="WQ137" s="11"/>
      <c r="WR137" s="11"/>
      <c r="WS137" s="11"/>
      <c r="WT137" s="11"/>
      <c r="WU137" s="11"/>
      <c r="WV137" s="11"/>
      <c r="WW137" s="11"/>
      <c r="WX137" s="11"/>
      <c r="WY137" s="11"/>
      <c r="WZ137" s="11"/>
      <c r="XA137" s="11"/>
      <c r="XB137" s="11"/>
      <c r="XC137" s="11"/>
      <c r="XD137" s="11"/>
      <c r="XE137" s="11"/>
      <c r="XF137" s="11"/>
      <c r="XG137" s="11"/>
      <c r="XH137" s="11"/>
      <c r="XI137" s="11"/>
      <c r="XJ137" s="11"/>
      <c r="XK137" s="11"/>
      <c r="XL137" s="11"/>
      <c r="XM137" s="11"/>
      <c r="XN137" s="11"/>
      <c r="XO137" s="11"/>
      <c r="XP137" s="11"/>
      <c r="XQ137" s="11"/>
      <c r="XR137" s="11"/>
      <c r="XS137" s="11"/>
      <c r="XT137" s="11"/>
      <c r="XU137" s="11"/>
      <c r="XV137" s="11"/>
      <c r="XW137" s="11"/>
      <c r="XX137" s="11"/>
      <c r="XY137" s="11"/>
      <c r="XZ137" s="11"/>
      <c r="YA137" s="11"/>
      <c r="YB137" s="11"/>
      <c r="YC137" s="11"/>
      <c r="YD137" s="11"/>
      <c r="YE137" s="11"/>
      <c r="YF137" s="11"/>
      <c r="YG137" s="11"/>
      <c r="YH137" s="11"/>
      <c r="YI137" s="11"/>
      <c r="YJ137" s="11"/>
      <c r="YK137" s="11"/>
      <c r="YL137" s="11"/>
      <c r="YM137" s="11"/>
      <c r="YN137" s="11"/>
      <c r="YO137" s="11"/>
      <c r="YP137" s="11"/>
      <c r="YQ137" s="11"/>
      <c r="YR137" s="11"/>
      <c r="YS137" s="11"/>
      <c r="YT137" s="11"/>
      <c r="YU137" s="11"/>
      <c r="YV137" s="11"/>
      <c r="YW137" s="11"/>
      <c r="YX137" s="11"/>
      <c r="YY137" s="11"/>
      <c r="YZ137" s="11"/>
      <c r="ZA137" s="11"/>
      <c r="ZB137" s="11"/>
      <c r="ZC137" s="11"/>
      <c r="ZD137" s="11"/>
      <c r="ZE137" s="11"/>
      <c r="ZF137" s="11"/>
      <c r="ZG137" s="11"/>
      <c r="ZH137" s="11"/>
      <c r="ZI137" s="11"/>
      <c r="ZJ137" s="11"/>
      <c r="ZK137" s="11"/>
      <c r="ZL137" s="11"/>
      <c r="ZM137" s="11"/>
      <c r="ZN137" s="11"/>
      <c r="ZO137" s="11"/>
      <c r="ZP137" s="11"/>
      <c r="ZQ137" s="11"/>
      <c r="ZR137" s="11"/>
      <c r="ZS137" s="11"/>
      <c r="ZT137" s="11"/>
      <c r="ZU137" s="11"/>
      <c r="ZV137" s="11"/>
      <c r="ZW137" s="11"/>
      <c r="ZX137" s="11"/>
      <c r="ZY137" s="11"/>
      <c r="ZZ137" s="11"/>
      <c r="AAA137" s="11"/>
      <c r="AAB137" s="11"/>
      <c r="AAC137" s="11"/>
      <c r="AAD137" s="11"/>
      <c r="AAE137" s="11"/>
      <c r="AAF137" s="11"/>
      <c r="AAG137" s="11"/>
      <c r="AAH137" s="11"/>
      <c r="AAI137" s="11"/>
      <c r="AAJ137" s="11"/>
      <c r="AAK137" s="11"/>
      <c r="AAL137" s="11"/>
      <c r="AAM137" s="11"/>
      <c r="AAN137" s="11"/>
      <c r="AAO137" s="11"/>
      <c r="AAP137" s="11"/>
      <c r="AAQ137" s="11"/>
      <c r="AAR137" s="11"/>
      <c r="AAS137" s="11"/>
      <c r="AAT137" s="11"/>
      <c r="AAU137" s="11"/>
      <c r="AAV137" s="11"/>
      <c r="AAW137" s="11"/>
      <c r="AAX137" s="11"/>
      <c r="AAY137" s="11"/>
      <c r="AAZ137" s="11"/>
      <c r="ABA137" s="11"/>
      <c r="ABB137" s="11"/>
      <c r="ABC137" s="11"/>
      <c r="ABD137" s="11"/>
      <c r="ABE137" s="11"/>
      <c r="ABF137" s="11"/>
      <c r="ABG137" s="11"/>
      <c r="ABH137" s="11"/>
      <c r="ABI137" s="11"/>
      <c r="ABJ137" s="11"/>
      <c r="ABK137" s="11"/>
      <c r="ABL137" s="11"/>
      <c r="ABM137" s="11"/>
      <c r="ABN137" s="11"/>
      <c r="ABO137" s="11"/>
      <c r="ABP137" s="11"/>
      <c r="ABQ137" s="11"/>
      <c r="ABR137" s="11"/>
      <c r="ABS137" s="11"/>
      <c r="ABT137" s="11"/>
      <c r="ABU137" s="11"/>
      <c r="ABV137" s="11"/>
      <c r="ABW137" s="11"/>
      <c r="ABX137" s="11"/>
      <c r="ABY137" s="11"/>
      <c r="ABZ137" s="11"/>
      <c r="ACA137" s="11"/>
      <c r="ACB137" s="11"/>
      <c r="ACC137" s="11"/>
      <c r="ACD137" s="11"/>
      <c r="ACE137" s="11"/>
      <c r="ACF137" s="11"/>
      <c r="ACG137" s="11"/>
      <c r="ACH137" s="11"/>
      <c r="ACI137" s="11"/>
      <c r="ACJ137" s="11"/>
      <c r="ACK137" s="11"/>
      <c r="ACL137" s="11"/>
      <c r="ACM137" s="11"/>
      <c r="ACN137" s="11"/>
      <c r="ACO137" s="11"/>
      <c r="ACP137" s="11"/>
      <c r="ACQ137" s="11"/>
      <c r="ACR137" s="11"/>
      <c r="ACS137" s="11"/>
      <c r="ACT137" s="11"/>
      <c r="ACU137" s="11"/>
      <c r="ACV137" s="11"/>
      <c r="ACW137" s="11"/>
      <c r="ACX137" s="11"/>
      <c r="ACY137" s="11"/>
      <c r="ACZ137" s="11"/>
      <c r="ADA137" s="11"/>
      <c r="ADB137" s="11"/>
      <c r="ADC137" s="11"/>
      <c r="ADD137" s="11"/>
      <c r="ADE137" s="11"/>
      <c r="ADF137" s="11"/>
      <c r="ADG137" s="11"/>
      <c r="ADH137" s="11"/>
      <c r="ADI137" s="11"/>
      <c r="ADJ137" s="11"/>
      <c r="ADK137" s="11"/>
      <c r="ADL137" s="11"/>
      <c r="ADM137" s="11"/>
      <c r="ADN137" s="11"/>
      <c r="ADO137" s="11"/>
      <c r="ADP137" s="11"/>
      <c r="ADQ137" s="11"/>
      <c r="ADR137" s="11"/>
      <c r="ADS137" s="11"/>
      <c r="ADT137" s="11"/>
      <c r="ADU137" s="11"/>
      <c r="ADV137" s="11"/>
      <c r="ADW137" s="11"/>
      <c r="ADX137" s="11"/>
      <c r="ADY137" s="11"/>
      <c r="ADZ137" s="11"/>
      <c r="AEA137" s="11"/>
      <c r="AEB137" s="11"/>
      <c r="AEC137" s="11"/>
      <c r="AED137" s="11"/>
      <c r="AEE137" s="11"/>
      <c r="AEF137" s="11"/>
      <c r="AEG137" s="11"/>
      <c r="AEH137" s="11"/>
      <c r="AEI137" s="11"/>
      <c r="AEJ137" s="11"/>
      <c r="AEK137" s="11"/>
      <c r="AEL137" s="11"/>
      <c r="AEM137" s="11"/>
      <c r="AEN137" s="11"/>
      <c r="AEO137" s="11"/>
      <c r="AEP137" s="11"/>
      <c r="AEQ137" s="11"/>
      <c r="AER137" s="11"/>
      <c r="AES137" s="11"/>
      <c r="AET137" s="11"/>
      <c r="AEU137" s="11"/>
      <c r="AEV137" s="11"/>
      <c r="AEW137" s="11"/>
      <c r="AEX137" s="11"/>
      <c r="AEY137" s="11"/>
      <c r="AEZ137" s="11"/>
      <c r="AFA137" s="11"/>
      <c r="AFB137" s="11"/>
      <c r="AFC137" s="11"/>
      <c r="AFD137" s="11"/>
      <c r="AFE137" s="11"/>
      <c r="AFF137" s="11"/>
      <c r="AFG137" s="11"/>
      <c r="AFH137" s="11"/>
      <c r="AFI137" s="11"/>
      <c r="AFJ137" s="11"/>
      <c r="AFK137" s="11"/>
      <c r="AFL137" s="11"/>
      <c r="AFM137" s="11"/>
      <c r="AFN137" s="11"/>
      <c r="AFO137" s="11"/>
      <c r="AFP137" s="11"/>
      <c r="AFQ137" s="11"/>
      <c r="AFR137" s="11"/>
      <c r="AFS137" s="11"/>
      <c r="AFT137" s="11"/>
      <c r="AFU137" s="11"/>
      <c r="AFV137" s="11"/>
      <c r="AFW137" s="11"/>
      <c r="AFX137" s="11"/>
      <c r="AFY137" s="11"/>
      <c r="AFZ137" s="11"/>
      <c r="AGA137" s="11"/>
      <c r="AGB137" s="11"/>
      <c r="AGC137" s="11"/>
      <c r="AGD137" s="11"/>
      <c r="AGE137" s="11"/>
      <c r="AGF137" s="11"/>
      <c r="AGG137" s="11"/>
      <c r="AGH137" s="11"/>
      <c r="AGI137" s="11"/>
      <c r="AGJ137" s="11"/>
      <c r="AGK137" s="11"/>
      <c r="AGL137" s="11"/>
      <c r="AGM137" s="11"/>
      <c r="AGN137" s="11"/>
      <c r="AGO137" s="11"/>
      <c r="AGP137" s="11"/>
      <c r="AGQ137" s="11"/>
      <c r="AGR137" s="11"/>
      <c r="AGS137" s="11"/>
      <c r="AGT137" s="11"/>
      <c r="AGU137" s="11"/>
      <c r="AGV137" s="11"/>
      <c r="AGW137" s="11"/>
      <c r="AGX137" s="11"/>
      <c r="AGY137" s="11"/>
      <c r="AGZ137" s="11"/>
      <c r="AHA137" s="11"/>
      <c r="AHB137" s="11"/>
      <c r="AHC137" s="11"/>
      <c r="AHD137" s="11"/>
      <c r="AHE137" s="11"/>
      <c r="AHF137" s="11"/>
      <c r="AHG137" s="11"/>
      <c r="AHH137" s="11"/>
      <c r="AHI137" s="11"/>
      <c r="AHJ137" s="11"/>
      <c r="AHK137" s="11"/>
      <c r="AHL137" s="11"/>
      <c r="AHM137" s="11"/>
      <c r="AHN137" s="11"/>
      <c r="AHO137" s="11"/>
      <c r="AHP137" s="11"/>
      <c r="AHQ137" s="11"/>
      <c r="AHR137" s="11"/>
      <c r="AHS137" s="11"/>
      <c r="AHT137" s="11"/>
      <c r="AHU137" s="11"/>
      <c r="AHV137" s="11"/>
      <c r="AHW137" s="11"/>
      <c r="AHX137" s="11"/>
      <c r="AHY137" s="11"/>
      <c r="AHZ137" s="11"/>
      <c r="AIA137" s="11"/>
      <c r="AIB137" s="11"/>
      <c r="AIC137" s="11"/>
      <c r="AID137" s="11"/>
      <c r="AIE137" s="11"/>
      <c r="AIF137" s="11"/>
      <c r="AIG137" s="11"/>
      <c r="AIH137" s="11"/>
      <c r="AII137" s="11"/>
      <c r="AIJ137" s="11"/>
      <c r="AIK137" s="11"/>
      <c r="AIL137" s="11"/>
      <c r="AIM137" s="11"/>
      <c r="AIN137" s="11"/>
      <c r="AIO137" s="11"/>
      <c r="AIP137" s="11"/>
      <c r="AIQ137" s="11"/>
      <c r="AIR137" s="11"/>
      <c r="AIS137" s="11"/>
      <c r="AIT137" s="11"/>
      <c r="AIU137" s="11"/>
      <c r="AIV137" s="11"/>
      <c r="AIW137" s="11"/>
      <c r="AIX137" s="11"/>
      <c r="AIY137" s="11"/>
      <c r="AIZ137" s="11"/>
      <c r="AJA137" s="11"/>
      <c r="AJB137" s="11"/>
      <c r="AJC137" s="11"/>
      <c r="AJD137" s="11"/>
      <c r="AJE137" s="11"/>
      <c r="AJF137" s="11"/>
      <c r="AJG137" s="11"/>
      <c r="AJH137" s="11"/>
      <c r="AJI137" s="11"/>
      <c r="AJJ137" s="11"/>
      <c r="AJK137" s="11"/>
      <c r="AJL137" s="11"/>
      <c r="AJM137" s="11"/>
      <c r="AJN137" s="11"/>
      <c r="AJO137" s="11"/>
      <c r="AJP137" s="11"/>
      <c r="AJQ137" s="11"/>
      <c r="AJR137" s="11"/>
      <c r="AJS137" s="11"/>
      <c r="AJT137" s="11"/>
      <c r="AJU137" s="11"/>
      <c r="AJV137" s="11"/>
      <c r="AJW137" s="11"/>
      <c r="AJX137" s="11"/>
      <c r="AJY137" s="11"/>
      <c r="AJZ137" s="11"/>
      <c r="AKA137" s="11"/>
      <c r="AKB137" s="11"/>
      <c r="AKC137" s="11"/>
      <c r="AKD137" s="11"/>
      <c r="AKE137" s="11"/>
      <c r="AKF137" s="11"/>
      <c r="AKG137" s="11"/>
      <c r="AKH137" s="11"/>
      <c r="AKI137" s="11"/>
      <c r="AKJ137" s="11"/>
      <c r="AKK137" s="11"/>
      <c r="AKL137" s="11"/>
      <c r="AKM137" s="11"/>
      <c r="AKN137" s="11"/>
      <c r="AKO137" s="11"/>
      <c r="AKP137" s="11"/>
      <c r="AKQ137" s="11"/>
      <c r="AKR137" s="11"/>
      <c r="AKS137" s="11"/>
      <c r="AKT137" s="11"/>
      <c r="AKU137" s="11"/>
      <c r="AKV137" s="11"/>
      <c r="AKW137" s="11"/>
      <c r="AKX137" s="11"/>
      <c r="AKY137" s="11"/>
      <c r="AKZ137" s="11"/>
      <c r="ALA137" s="11"/>
      <c r="ALB137" s="11"/>
      <c r="ALC137" s="11"/>
      <c r="ALD137" s="11"/>
      <c r="ALE137" s="11"/>
      <c r="ALF137" s="11"/>
      <c r="ALG137" s="11"/>
      <c r="ALH137" s="11"/>
      <c r="ALI137" s="11"/>
      <c r="ALJ137" s="11"/>
      <c r="ALK137" s="11"/>
      <c r="ALL137" s="11"/>
      <c r="ALM137" s="11"/>
      <c r="ALN137" s="11"/>
      <c r="ALO137" s="11"/>
      <c r="ALP137" s="11"/>
      <c r="ALQ137" s="11"/>
      <c r="ALR137" s="11"/>
      <c r="ALS137" s="11"/>
      <c r="ALT137" s="11"/>
      <c r="ALU137" s="11"/>
      <c r="ALV137" s="11"/>
      <c r="ALW137" s="11"/>
      <c r="ALX137" s="11"/>
      <c r="ALY137" s="11"/>
      <c r="ALZ137" s="11"/>
      <c r="AMA137" s="11"/>
      <c r="AMB137" s="11"/>
      <c r="AMC137" s="11"/>
      <c r="AMD137" s="11"/>
      <c r="AME137" s="11"/>
      <c r="AMF137" s="11"/>
      <c r="AMG137" s="11"/>
      <c r="AMH137" s="11"/>
      <c r="AMI137" s="11"/>
      <c r="AMJ137" s="14"/>
      <c r="AMK137" s="14"/>
    </row>
    <row r="138" spans="1:1025">
      <c r="A138" s="24" t="s">
        <v>508</v>
      </c>
      <c r="B138" s="24" t="s">
        <v>19</v>
      </c>
      <c r="C138" s="23" t="s">
        <v>20</v>
      </c>
      <c r="D138" s="25" t="s">
        <v>60</v>
      </c>
      <c r="E138" s="25" t="s">
        <v>230</v>
      </c>
      <c r="F138" s="52" t="s">
        <v>422</v>
      </c>
      <c r="G138" s="26" t="s">
        <v>108</v>
      </c>
      <c r="H138" s="27">
        <v>1000</v>
      </c>
      <c r="I138" s="28" t="s">
        <v>31</v>
      </c>
      <c r="J138" s="37" t="s">
        <v>320</v>
      </c>
      <c r="K138" s="54" t="s">
        <v>23</v>
      </c>
      <c r="L138" s="29">
        <v>1</v>
      </c>
      <c r="M138" s="54" t="s">
        <v>23</v>
      </c>
      <c r="N138" s="36">
        <v>0.27</v>
      </c>
      <c r="O138" s="51">
        <v>1290</v>
      </c>
      <c r="P138" s="69">
        <v>1290</v>
      </c>
      <c r="Q138" s="33">
        <f t="shared" si="20"/>
        <v>0</v>
      </c>
      <c r="R138" s="34"/>
      <c r="S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  <c r="IX138" s="11"/>
      <c r="IY138" s="11"/>
      <c r="IZ138" s="11"/>
      <c r="JA138" s="11"/>
      <c r="JB138" s="11"/>
      <c r="JC138" s="11"/>
      <c r="JD138" s="11"/>
      <c r="JE138" s="11"/>
      <c r="JF138" s="11"/>
      <c r="JG138" s="11"/>
      <c r="JH138" s="11"/>
      <c r="JI138" s="11"/>
      <c r="JJ138" s="11"/>
      <c r="JK138" s="11"/>
      <c r="JL138" s="11"/>
      <c r="JM138" s="11"/>
      <c r="JN138" s="11"/>
      <c r="JO138" s="11"/>
      <c r="JP138" s="11"/>
      <c r="JQ138" s="11"/>
      <c r="JR138" s="11"/>
      <c r="JS138" s="11"/>
      <c r="JT138" s="11"/>
      <c r="JU138" s="11"/>
      <c r="JV138" s="11"/>
      <c r="JW138" s="11"/>
      <c r="JX138" s="11"/>
      <c r="JY138" s="11"/>
      <c r="JZ138" s="11"/>
      <c r="KA138" s="11"/>
      <c r="KB138" s="11"/>
      <c r="KC138" s="11"/>
      <c r="KD138" s="11"/>
      <c r="KE138" s="11"/>
      <c r="KF138" s="11"/>
      <c r="KG138" s="11"/>
      <c r="KH138" s="11"/>
      <c r="KI138" s="11"/>
      <c r="KJ138" s="11"/>
      <c r="KK138" s="11"/>
      <c r="KL138" s="11"/>
      <c r="KM138" s="11"/>
      <c r="KN138" s="11"/>
      <c r="KO138" s="11"/>
      <c r="KP138" s="11"/>
      <c r="KQ138" s="11"/>
      <c r="KR138" s="11"/>
      <c r="KS138" s="11"/>
      <c r="KT138" s="11"/>
      <c r="KU138" s="11"/>
      <c r="KV138" s="11"/>
      <c r="KW138" s="11"/>
      <c r="KX138" s="11"/>
      <c r="KY138" s="11"/>
      <c r="KZ138" s="11"/>
      <c r="LA138" s="11"/>
      <c r="LB138" s="11"/>
      <c r="LC138" s="11"/>
      <c r="LD138" s="11"/>
      <c r="LE138" s="11"/>
      <c r="LF138" s="11"/>
      <c r="LG138" s="11"/>
      <c r="LH138" s="11"/>
      <c r="LI138" s="11"/>
      <c r="LJ138" s="11"/>
      <c r="LK138" s="11"/>
      <c r="LL138" s="11"/>
      <c r="LM138" s="11"/>
      <c r="LN138" s="11"/>
      <c r="LO138" s="11"/>
      <c r="LP138" s="11"/>
      <c r="LQ138" s="11"/>
      <c r="LR138" s="11"/>
      <c r="LS138" s="11"/>
      <c r="LT138" s="11"/>
      <c r="LU138" s="11"/>
      <c r="LV138" s="11"/>
      <c r="LW138" s="11"/>
      <c r="LX138" s="11"/>
      <c r="LY138" s="11"/>
      <c r="LZ138" s="11"/>
      <c r="MA138" s="11"/>
      <c r="MB138" s="11"/>
      <c r="MC138" s="11"/>
      <c r="MD138" s="11"/>
      <c r="ME138" s="11"/>
      <c r="MF138" s="11"/>
      <c r="MG138" s="11"/>
      <c r="MH138" s="11"/>
      <c r="MI138" s="11"/>
      <c r="MJ138" s="11"/>
      <c r="MK138" s="11"/>
      <c r="ML138" s="11"/>
      <c r="MM138" s="11"/>
      <c r="MN138" s="11"/>
      <c r="MO138" s="11"/>
      <c r="MP138" s="11"/>
      <c r="MQ138" s="11"/>
      <c r="MR138" s="11"/>
      <c r="MS138" s="11"/>
      <c r="MT138" s="11"/>
      <c r="MU138" s="11"/>
      <c r="MV138" s="11"/>
      <c r="MW138" s="11"/>
      <c r="MX138" s="11"/>
      <c r="MY138" s="11"/>
      <c r="MZ138" s="11"/>
      <c r="NA138" s="11"/>
      <c r="NB138" s="11"/>
      <c r="NC138" s="11"/>
      <c r="ND138" s="11"/>
      <c r="NE138" s="11"/>
      <c r="NF138" s="11"/>
      <c r="NG138" s="11"/>
      <c r="NH138" s="11"/>
      <c r="NI138" s="11"/>
      <c r="NJ138" s="11"/>
      <c r="NK138" s="11"/>
      <c r="NL138" s="11"/>
      <c r="NM138" s="11"/>
      <c r="NN138" s="11"/>
      <c r="NO138" s="11"/>
      <c r="NP138" s="11"/>
      <c r="NQ138" s="11"/>
      <c r="NR138" s="11"/>
      <c r="NS138" s="11"/>
      <c r="NT138" s="11"/>
      <c r="NU138" s="11"/>
      <c r="NV138" s="11"/>
      <c r="NW138" s="11"/>
      <c r="NX138" s="11"/>
      <c r="NY138" s="11"/>
      <c r="NZ138" s="11"/>
      <c r="OA138" s="11"/>
      <c r="OB138" s="11"/>
      <c r="OC138" s="11"/>
      <c r="OD138" s="11"/>
      <c r="OE138" s="11"/>
      <c r="OF138" s="11"/>
      <c r="OG138" s="11"/>
      <c r="OH138" s="11"/>
      <c r="OI138" s="11"/>
      <c r="OJ138" s="11"/>
      <c r="OK138" s="11"/>
      <c r="OL138" s="11"/>
      <c r="OM138" s="11"/>
      <c r="ON138" s="11"/>
      <c r="OO138" s="11"/>
      <c r="OP138" s="11"/>
      <c r="OQ138" s="11"/>
      <c r="OR138" s="11"/>
      <c r="OS138" s="11"/>
      <c r="OT138" s="11"/>
      <c r="OU138" s="11"/>
      <c r="OV138" s="11"/>
      <c r="OW138" s="11"/>
      <c r="OX138" s="11"/>
      <c r="OY138" s="11"/>
      <c r="OZ138" s="11"/>
      <c r="PA138" s="11"/>
      <c r="PB138" s="11"/>
      <c r="PC138" s="11"/>
      <c r="PD138" s="11"/>
      <c r="PE138" s="11"/>
      <c r="PF138" s="11"/>
      <c r="PG138" s="11"/>
      <c r="PH138" s="11"/>
      <c r="PI138" s="11"/>
      <c r="PJ138" s="11"/>
      <c r="PK138" s="11"/>
      <c r="PL138" s="11"/>
      <c r="PM138" s="11"/>
      <c r="PN138" s="11"/>
      <c r="PO138" s="11"/>
      <c r="PP138" s="11"/>
      <c r="PQ138" s="11"/>
      <c r="PR138" s="11"/>
      <c r="PS138" s="11"/>
      <c r="PT138" s="11"/>
      <c r="PU138" s="11"/>
      <c r="PV138" s="11"/>
      <c r="PW138" s="11"/>
      <c r="PX138" s="11"/>
      <c r="PY138" s="11"/>
      <c r="PZ138" s="11"/>
      <c r="QA138" s="11"/>
      <c r="QB138" s="11"/>
      <c r="QC138" s="11"/>
      <c r="QD138" s="11"/>
      <c r="QE138" s="11"/>
      <c r="QF138" s="11"/>
      <c r="QG138" s="11"/>
      <c r="QH138" s="11"/>
      <c r="QI138" s="11"/>
      <c r="QJ138" s="11"/>
      <c r="QK138" s="11"/>
      <c r="QL138" s="11"/>
      <c r="QM138" s="11"/>
      <c r="QN138" s="11"/>
      <c r="QO138" s="11"/>
      <c r="QP138" s="11"/>
      <c r="QQ138" s="11"/>
      <c r="QR138" s="11"/>
      <c r="QS138" s="11"/>
      <c r="QT138" s="11"/>
      <c r="QU138" s="11"/>
      <c r="QV138" s="11"/>
      <c r="QW138" s="11"/>
      <c r="QX138" s="11"/>
      <c r="QY138" s="11"/>
      <c r="QZ138" s="11"/>
      <c r="RA138" s="11"/>
      <c r="RB138" s="11"/>
      <c r="RC138" s="11"/>
      <c r="RD138" s="11"/>
      <c r="RE138" s="11"/>
      <c r="RF138" s="11"/>
      <c r="RG138" s="11"/>
      <c r="RH138" s="11"/>
      <c r="RI138" s="11"/>
      <c r="RJ138" s="11"/>
      <c r="RK138" s="11"/>
      <c r="RL138" s="11"/>
      <c r="RM138" s="11"/>
      <c r="RN138" s="11"/>
      <c r="RO138" s="11"/>
      <c r="RP138" s="11"/>
      <c r="RQ138" s="11"/>
      <c r="RR138" s="11"/>
      <c r="RS138" s="11"/>
      <c r="RT138" s="11"/>
      <c r="RU138" s="11"/>
      <c r="RV138" s="11"/>
      <c r="RW138" s="11"/>
      <c r="RX138" s="11"/>
      <c r="RY138" s="11"/>
      <c r="RZ138" s="11"/>
      <c r="SA138" s="11"/>
      <c r="SB138" s="11"/>
      <c r="SC138" s="11"/>
      <c r="SD138" s="11"/>
      <c r="SE138" s="11"/>
      <c r="SF138" s="11"/>
      <c r="SG138" s="11"/>
      <c r="SH138" s="11"/>
      <c r="SI138" s="11"/>
      <c r="SJ138" s="11"/>
      <c r="SK138" s="11"/>
      <c r="SL138" s="11"/>
      <c r="SM138" s="11"/>
      <c r="SN138" s="11"/>
      <c r="SO138" s="11"/>
      <c r="SP138" s="11"/>
      <c r="SQ138" s="11"/>
      <c r="SR138" s="11"/>
      <c r="SS138" s="11"/>
      <c r="ST138" s="11"/>
      <c r="SU138" s="11"/>
      <c r="SV138" s="11"/>
      <c r="SW138" s="11"/>
      <c r="SX138" s="11"/>
      <c r="SY138" s="11"/>
      <c r="SZ138" s="11"/>
      <c r="TA138" s="11"/>
      <c r="TB138" s="11"/>
      <c r="TC138" s="11"/>
      <c r="TD138" s="11"/>
      <c r="TE138" s="11"/>
      <c r="TF138" s="11"/>
      <c r="TG138" s="11"/>
      <c r="TH138" s="11"/>
      <c r="TI138" s="11"/>
      <c r="TJ138" s="11"/>
      <c r="TK138" s="11"/>
      <c r="TL138" s="11"/>
      <c r="TM138" s="11"/>
      <c r="TN138" s="11"/>
      <c r="TO138" s="11"/>
      <c r="TP138" s="11"/>
      <c r="TQ138" s="11"/>
      <c r="TR138" s="11"/>
      <c r="TS138" s="11"/>
      <c r="TT138" s="11"/>
      <c r="TU138" s="11"/>
      <c r="TV138" s="11"/>
      <c r="TW138" s="11"/>
      <c r="TX138" s="11"/>
      <c r="TY138" s="11"/>
      <c r="TZ138" s="11"/>
      <c r="UA138" s="11"/>
      <c r="UB138" s="11"/>
      <c r="UC138" s="11"/>
      <c r="UD138" s="11"/>
      <c r="UE138" s="11"/>
      <c r="UF138" s="11"/>
      <c r="UG138" s="11"/>
      <c r="UH138" s="11"/>
      <c r="UI138" s="11"/>
      <c r="UJ138" s="11"/>
      <c r="UK138" s="11"/>
      <c r="UL138" s="11"/>
      <c r="UM138" s="11"/>
      <c r="UN138" s="11"/>
      <c r="UO138" s="11"/>
      <c r="UP138" s="11"/>
      <c r="UQ138" s="11"/>
      <c r="UR138" s="11"/>
      <c r="US138" s="11"/>
      <c r="UT138" s="11"/>
      <c r="UU138" s="11"/>
      <c r="UV138" s="11"/>
      <c r="UW138" s="11"/>
      <c r="UX138" s="11"/>
      <c r="UY138" s="11"/>
      <c r="UZ138" s="11"/>
      <c r="VA138" s="11"/>
      <c r="VB138" s="11"/>
      <c r="VC138" s="11"/>
      <c r="VD138" s="11"/>
      <c r="VE138" s="11"/>
      <c r="VF138" s="11"/>
      <c r="VG138" s="11"/>
      <c r="VH138" s="11"/>
      <c r="VI138" s="11"/>
      <c r="VJ138" s="11"/>
      <c r="VK138" s="11"/>
      <c r="VL138" s="11"/>
      <c r="VM138" s="11"/>
      <c r="VN138" s="11"/>
      <c r="VO138" s="11"/>
      <c r="VP138" s="11"/>
      <c r="VQ138" s="11"/>
      <c r="VR138" s="11"/>
      <c r="VS138" s="11"/>
      <c r="VT138" s="11"/>
      <c r="VU138" s="11"/>
      <c r="VV138" s="11"/>
      <c r="VW138" s="11"/>
      <c r="VX138" s="11"/>
      <c r="VY138" s="11"/>
      <c r="VZ138" s="11"/>
      <c r="WA138" s="11"/>
      <c r="WB138" s="11"/>
      <c r="WC138" s="11"/>
      <c r="WD138" s="11"/>
      <c r="WE138" s="11"/>
      <c r="WF138" s="11"/>
      <c r="WG138" s="11"/>
      <c r="WH138" s="11"/>
      <c r="WI138" s="11"/>
      <c r="WJ138" s="11"/>
      <c r="WK138" s="11"/>
      <c r="WL138" s="11"/>
      <c r="WM138" s="11"/>
      <c r="WN138" s="11"/>
      <c r="WO138" s="11"/>
      <c r="WP138" s="11"/>
      <c r="WQ138" s="11"/>
      <c r="WR138" s="11"/>
      <c r="WS138" s="11"/>
      <c r="WT138" s="11"/>
      <c r="WU138" s="11"/>
      <c r="WV138" s="11"/>
      <c r="WW138" s="11"/>
      <c r="WX138" s="11"/>
      <c r="WY138" s="11"/>
      <c r="WZ138" s="11"/>
      <c r="XA138" s="11"/>
      <c r="XB138" s="11"/>
      <c r="XC138" s="11"/>
      <c r="XD138" s="11"/>
      <c r="XE138" s="11"/>
      <c r="XF138" s="11"/>
      <c r="XG138" s="11"/>
      <c r="XH138" s="11"/>
      <c r="XI138" s="11"/>
      <c r="XJ138" s="11"/>
      <c r="XK138" s="11"/>
      <c r="XL138" s="11"/>
      <c r="XM138" s="11"/>
      <c r="XN138" s="11"/>
      <c r="XO138" s="11"/>
      <c r="XP138" s="11"/>
      <c r="XQ138" s="11"/>
      <c r="XR138" s="11"/>
      <c r="XS138" s="11"/>
      <c r="XT138" s="11"/>
      <c r="XU138" s="11"/>
      <c r="XV138" s="11"/>
      <c r="XW138" s="11"/>
      <c r="XX138" s="11"/>
      <c r="XY138" s="11"/>
      <c r="XZ138" s="11"/>
      <c r="YA138" s="11"/>
      <c r="YB138" s="11"/>
      <c r="YC138" s="11"/>
      <c r="YD138" s="11"/>
      <c r="YE138" s="11"/>
      <c r="YF138" s="11"/>
      <c r="YG138" s="11"/>
      <c r="YH138" s="11"/>
      <c r="YI138" s="11"/>
      <c r="YJ138" s="11"/>
      <c r="YK138" s="11"/>
      <c r="YL138" s="11"/>
      <c r="YM138" s="11"/>
      <c r="YN138" s="11"/>
      <c r="YO138" s="11"/>
      <c r="YP138" s="11"/>
      <c r="YQ138" s="11"/>
      <c r="YR138" s="11"/>
      <c r="YS138" s="11"/>
      <c r="YT138" s="11"/>
      <c r="YU138" s="11"/>
      <c r="YV138" s="11"/>
      <c r="YW138" s="11"/>
      <c r="YX138" s="11"/>
      <c r="YY138" s="11"/>
      <c r="YZ138" s="11"/>
      <c r="ZA138" s="11"/>
      <c r="ZB138" s="11"/>
      <c r="ZC138" s="11"/>
      <c r="ZD138" s="11"/>
      <c r="ZE138" s="11"/>
      <c r="ZF138" s="11"/>
      <c r="ZG138" s="11"/>
      <c r="ZH138" s="11"/>
      <c r="ZI138" s="11"/>
      <c r="ZJ138" s="11"/>
      <c r="ZK138" s="11"/>
      <c r="ZL138" s="11"/>
      <c r="ZM138" s="11"/>
      <c r="ZN138" s="11"/>
      <c r="ZO138" s="11"/>
      <c r="ZP138" s="11"/>
      <c r="ZQ138" s="11"/>
      <c r="ZR138" s="11"/>
      <c r="ZS138" s="11"/>
      <c r="ZT138" s="11"/>
      <c r="ZU138" s="11"/>
      <c r="ZV138" s="11"/>
      <c r="ZW138" s="11"/>
      <c r="ZX138" s="11"/>
      <c r="ZY138" s="11"/>
      <c r="ZZ138" s="11"/>
      <c r="AAA138" s="11"/>
      <c r="AAB138" s="11"/>
      <c r="AAC138" s="11"/>
      <c r="AAD138" s="11"/>
      <c r="AAE138" s="11"/>
      <c r="AAF138" s="11"/>
      <c r="AAG138" s="11"/>
      <c r="AAH138" s="11"/>
      <c r="AAI138" s="11"/>
      <c r="AAJ138" s="11"/>
      <c r="AAK138" s="11"/>
      <c r="AAL138" s="11"/>
      <c r="AAM138" s="11"/>
      <c r="AAN138" s="11"/>
      <c r="AAO138" s="11"/>
      <c r="AAP138" s="11"/>
      <c r="AAQ138" s="11"/>
      <c r="AAR138" s="11"/>
      <c r="AAS138" s="11"/>
      <c r="AAT138" s="11"/>
      <c r="AAU138" s="11"/>
      <c r="AAV138" s="11"/>
      <c r="AAW138" s="11"/>
      <c r="AAX138" s="11"/>
      <c r="AAY138" s="11"/>
      <c r="AAZ138" s="11"/>
      <c r="ABA138" s="11"/>
      <c r="ABB138" s="11"/>
      <c r="ABC138" s="11"/>
      <c r="ABD138" s="11"/>
      <c r="ABE138" s="11"/>
      <c r="ABF138" s="11"/>
      <c r="ABG138" s="11"/>
      <c r="ABH138" s="11"/>
      <c r="ABI138" s="11"/>
      <c r="ABJ138" s="11"/>
      <c r="ABK138" s="11"/>
      <c r="ABL138" s="11"/>
      <c r="ABM138" s="11"/>
      <c r="ABN138" s="11"/>
      <c r="ABO138" s="11"/>
      <c r="ABP138" s="11"/>
      <c r="ABQ138" s="11"/>
      <c r="ABR138" s="11"/>
      <c r="ABS138" s="11"/>
      <c r="ABT138" s="11"/>
      <c r="ABU138" s="11"/>
      <c r="ABV138" s="11"/>
      <c r="ABW138" s="11"/>
      <c r="ABX138" s="11"/>
      <c r="ABY138" s="11"/>
      <c r="ABZ138" s="11"/>
      <c r="ACA138" s="11"/>
      <c r="ACB138" s="11"/>
      <c r="ACC138" s="11"/>
      <c r="ACD138" s="11"/>
      <c r="ACE138" s="11"/>
      <c r="ACF138" s="11"/>
      <c r="ACG138" s="11"/>
      <c r="ACH138" s="11"/>
      <c r="ACI138" s="11"/>
      <c r="ACJ138" s="11"/>
      <c r="ACK138" s="11"/>
      <c r="ACL138" s="11"/>
      <c r="ACM138" s="11"/>
      <c r="ACN138" s="11"/>
      <c r="ACO138" s="11"/>
      <c r="ACP138" s="11"/>
      <c r="ACQ138" s="11"/>
      <c r="ACR138" s="11"/>
      <c r="ACS138" s="11"/>
      <c r="ACT138" s="11"/>
      <c r="ACU138" s="11"/>
      <c r="ACV138" s="11"/>
      <c r="ACW138" s="11"/>
      <c r="ACX138" s="11"/>
      <c r="ACY138" s="11"/>
      <c r="ACZ138" s="11"/>
      <c r="ADA138" s="11"/>
      <c r="ADB138" s="11"/>
      <c r="ADC138" s="11"/>
      <c r="ADD138" s="11"/>
      <c r="ADE138" s="11"/>
      <c r="ADF138" s="11"/>
      <c r="ADG138" s="11"/>
      <c r="ADH138" s="11"/>
      <c r="ADI138" s="11"/>
      <c r="ADJ138" s="11"/>
      <c r="ADK138" s="11"/>
      <c r="ADL138" s="11"/>
      <c r="ADM138" s="11"/>
      <c r="ADN138" s="11"/>
      <c r="ADO138" s="11"/>
      <c r="ADP138" s="11"/>
      <c r="ADQ138" s="11"/>
      <c r="ADR138" s="11"/>
      <c r="ADS138" s="11"/>
      <c r="ADT138" s="11"/>
      <c r="ADU138" s="11"/>
      <c r="ADV138" s="11"/>
      <c r="ADW138" s="11"/>
      <c r="ADX138" s="11"/>
      <c r="ADY138" s="11"/>
      <c r="ADZ138" s="11"/>
      <c r="AEA138" s="11"/>
      <c r="AEB138" s="11"/>
      <c r="AEC138" s="11"/>
      <c r="AED138" s="11"/>
      <c r="AEE138" s="11"/>
      <c r="AEF138" s="11"/>
      <c r="AEG138" s="11"/>
      <c r="AEH138" s="11"/>
      <c r="AEI138" s="11"/>
      <c r="AEJ138" s="11"/>
      <c r="AEK138" s="11"/>
      <c r="AEL138" s="11"/>
      <c r="AEM138" s="11"/>
      <c r="AEN138" s="11"/>
      <c r="AEO138" s="11"/>
      <c r="AEP138" s="11"/>
      <c r="AEQ138" s="11"/>
      <c r="AER138" s="11"/>
      <c r="AES138" s="11"/>
      <c r="AET138" s="11"/>
      <c r="AEU138" s="11"/>
      <c r="AEV138" s="11"/>
      <c r="AEW138" s="11"/>
      <c r="AEX138" s="11"/>
      <c r="AEY138" s="11"/>
      <c r="AEZ138" s="11"/>
      <c r="AFA138" s="11"/>
      <c r="AFB138" s="11"/>
      <c r="AFC138" s="11"/>
      <c r="AFD138" s="11"/>
      <c r="AFE138" s="11"/>
      <c r="AFF138" s="11"/>
      <c r="AFG138" s="11"/>
      <c r="AFH138" s="11"/>
      <c r="AFI138" s="11"/>
      <c r="AFJ138" s="11"/>
      <c r="AFK138" s="11"/>
      <c r="AFL138" s="11"/>
      <c r="AFM138" s="11"/>
      <c r="AFN138" s="11"/>
      <c r="AFO138" s="11"/>
      <c r="AFP138" s="11"/>
      <c r="AFQ138" s="11"/>
      <c r="AFR138" s="11"/>
      <c r="AFS138" s="11"/>
      <c r="AFT138" s="11"/>
      <c r="AFU138" s="11"/>
      <c r="AFV138" s="11"/>
      <c r="AFW138" s="11"/>
      <c r="AFX138" s="11"/>
      <c r="AFY138" s="11"/>
      <c r="AFZ138" s="11"/>
      <c r="AGA138" s="11"/>
      <c r="AGB138" s="11"/>
      <c r="AGC138" s="11"/>
      <c r="AGD138" s="11"/>
      <c r="AGE138" s="11"/>
      <c r="AGF138" s="11"/>
      <c r="AGG138" s="11"/>
      <c r="AGH138" s="11"/>
      <c r="AGI138" s="11"/>
      <c r="AGJ138" s="11"/>
      <c r="AGK138" s="11"/>
      <c r="AGL138" s="11"/>
      <c r="AGM138" s="11"/>
      <c r="AGN138" s="11"/>
      <c r="AGO138" s="11"/>
      <c r="AGP138" s="11"/>
      <c r="AGQ138" s="11"/>
      <c r="AGR138" s="11"/>
      <c r="AGS138" s="11"/>
      <c r="AGT138" s="11"/>
      <c r="AGU138" s="11"/>
      <c r="AGV138" s="11"/>
      <c r="AGW138" s="11"/>
      <c r="AGX138" s="11"/>
      <c r="AGY138" s="11"/>
      <c r="AGZ138" s="11"/>
      <c r="AHA138" s="11"/>
      <c r="AHB138" s="11"/>
      <c r="AHC138" s="11"/>
      <c r="AHD138" s="11"/>
      <c r="AHE138" s="11"/>
      <c r="AHF138" s="11"/>
      <c r="AHG138" s="11"/>
      <c r="AHH138" s="11"/>
      <c r="AHI138" s="11"/>
      <c r="AHJ138" s="11"/>
      <c r="AHK138" s="11"/>
      <c r="AHL138" s="11"/>
      <c r="AHM138" s="11"/>
      <c r="AHN138" s="11"/>
      <c r="AHO138" s="11"/>
      <c r="AHP138" s="11"/>
      <c r="AHQ138" s="11"/>
      <c r="AHR138" s="11"/>
      <c r="AHS138" s="11"/>
      <c r="AHT138" s="11"/>
      <c r="AHU138" s="11"/>
      <c r="AHV138" s="11"/>
      <c r="AHW138" s="11"/>
      <c r="AHX138" s="11"/>
      <c r="AHY138" s="11"/>
      <c r="AHZ138" s="11"/>
      <c r="AIA138" s="11"/>
      <c r="AIB138" s="11"/>
      <c r="AIC138" s="11"/>
      <c r="AID138" s="11"/>
      <c r="AIE138" s="11"/>
      <c r="AIF138" s="11"/>
      <c r="AIG138" s="11"/>
      <c r="AIH138" s="11"/>
      <c r="AII138" s="11"/>
      <c r="AIJ138" s="11"/>
      <c r="AIK138" s="11"/>
      <c r="AIL138" s="11"/>
      <c r="AIM138" s="11"/>
      <c r="AIN138" s="11"/>
      <c r="AIO138" s="11"/>
      <c r="AIP138" s="11"/>
      <c r="AIQ138" s="11"/>
      <c r="AIR138" s="11"/>
      <c r="AIS138" s="11"/>
      <c r="AIT138" s="11"/>
      <c r="AIU138" s="11"/>
      <c r="AIV138" s="11"/>
      <c r="AIW138" s="11"/>
      <c r="AIX138" s="11"/>
      <c r="AIY138" s="11"/>
      <c r="AIZ138" s="11"/>
      <c r="AJA138" s="11"/>
      <c r="AJB138" s="11"/>
      <c r="AJC138" s="11"/>
      <c r="AJD138" s="11"/>
      <c r="AJE138" s="11"/>
      <c r="AJF138" s="11"/>
      <c r="AJG138" s="11"/>
      <c r="AJH138" s="11"/>
      <c r="AJI138" s="11"/>
      <c r="AJJ138" s="11"/>
      <c r="AJK138" s="11"/>
      <c r="AJL138" s="11"/>
      <c r="AJM138" s="11"/>
      <c r="AJN138" s="11"/>
      <c r="AJO138" s="11"/>
      <c r="AJP138" s="11"/>
      <c r="AJQ138" s="11"/>
      <c r="AJR138" s="11"/>
      <c r="AJS138" s="11"/>
      <c r="AJT138" s="11"/>
      <c r="AJU138" s="11"/>
      <c r="AJV138" s="11"/>
      <c r="AJW138" s="11"/>
      <c r="AJX138" s="11"/>
      <c r="AJY138" s="11"/>
      <c r="AJZ138" s="11"/>
      <c r="AKA138" s="11"/>
      <c r="AKB138" s="11"/>
      <c r="AKC138" s="11"/>
      <c r="AKD138" s="11"/>
      <c r="AKE138" s="11"/>
      <c r="AKF138" s="11"/>
      <c r="AKG138" s="11"/>
      <c r="AKH138" s="11"/>
      <c r="AKI138" s="11"/>
      <c r="AKJ138" s="11"/>
      <c r="AKK138" s="11"/>
      <c r="AKL138" s="11"/>
      <c r="AKM138" s="11"/>
      <c r="AKN138" s="11"/>
      <c r="AKO138" s="11"/>
      <c r="AKP138" s="11"/>
      <c r="AKQ138" s="11"/>
      <c r="AKR138" s="11"/>
      <c r="AKS138" s="11"/>
      <c r="AKT138" s="11"/>
      <c r="AKU138" s="11"/>
      <c r="AKV138" s="11"/>
      <c r="AKW138" s="11"/>
      <c r="AKX138" s="11"/>
      <c r="AKY138" s="11"/>
      <c r="AKZ138" s="11"/>
      <c r="ALA138" s="11"/>
      <c r="ALB138" s="11"/>
      <c r="ALC138" s="11"/>
      <c r="ALD138" s="11"/>
      <c r="ALE138" s="11"/>
      <c r="ALF138" s="11"/>
      <c r="ALG138" s="11"/>
      <c r="ALH138" s="11"/>
      <c r="ALI138" s="11"/>
      <c r="ALJ138" s="11"/>
      <c r="ALK138" s="11"/>
      <c r="ALL138" s="11"/>
      <c r="ALM138" s="11"/>
      <c r="ALN138" s="11"/>
      <c r="ALO138" s="11"/>
      <c r="ALP138" s="11"/>
      <c r="ALQ138" s="11"/>
      <c r="ALR138" s="11"/>
      <c r="ALS138" s="11"/>
      <c r="ALT138" s="11"/>
      <c r="ALU138" s="11"/>
      <c r="ALV138" s="11"/>
      <c r="ALW138" s="11"/>
      <c r="ALX138" s="11"/>
      <c r="ALY138" s="11"/>
      <c r="ALZ138" s="11"/>
      <c r="AMA138" s="11"/>
      <c r="AMB138" s="11"/>
      <c r="AMC138" s="11"/>
      <c r="AMD138" s="11"/>
      <c r="AME138" s="11"/>
      <c r="AMF138" s="11"/>
      <c r="AMG138" s="11"/>
      <c r="AMH138" s="11"/>
      <c r="AMI138" s="11"/>
      <c r="AMJ138" s="14"/>
      <c r="AMK138" s="14"/>
    </row>
    <row r="139" spans="1:1025" ht="31.5">
      <c r="A139" s="24" t="s">
        <v>509</v>
      </c>
      <c r="B139" s="24" t="s">
        <v>19</v>
      </c>
      <c r="C139" s="23" t="s">
        <v>20</v>
      </c>
      <c r="D139" s="25" t="s">
        <v>84</v>
      </c>
      <c r="E139" s="25" t="s">
        <v>442</v>
      </c>
      <c r="F139" s="52" t="s">
        <v>423</v>
      </c>
      <c r="G139" s="26" t="s">
        <v>108</v>
      </c>
      <c r="H139" s="27">
        <v>425</v>
      </c>
      <c r="I139" s="28" t="s">
        <v>31</v>
      </c>
      <c r="J139" s="37" t="s">
        <v>338</v>
      </c>
      <c r="K139" s="54" t="s">
        <v>23</v>
      </c>
      <c r="L139" s="29">
        <v>1</v>
      </c>
      <c r="M139" s="54" t="s">
        <v>23</v>
      </c>
      <c r="N139" s="36">
        <v>0.27</v>
      </c>
      <c r="O139" s="51">
        <v>335</v>
      </c>
      <c r="P139" s="69">
        <v>345</v>
      </c>
      <c r="Q139" s="33">
        <f t="shared" si="20"/>
        <v>2.8985507246376829E-2</v>
      </c>
      <c r="R139" s="34"/>
      <c r="S139" s="11"/>
      <c r="HS139" s="12"/>
      <c r="HT139" s="12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  <c r="IX139" s="11"/>
      <c r="IY139" s="11"/>
      <c r="IZ139" s="11"/>
      <c r="JA139" s="11"/>
      <c r="JB139" s="11"/>
      <c r="JC139" s="11"/>
      <c r="JD139" s="11"/>
      <c r="JE139" s="11"/>
      <c r="JF139" s="11"/>
      <c r="JG139" s="11"/>
      <c r="JH139" s="11"/>
      <c r="JI139" s="11"/>
      <c r="JJ139" s="11"/>
      <c r="JK139" s="11"/>
      <c r="JL139" s="11"/>
      <c r="JM139" s="11"/>
      <c r="JN139" s="11"/>
      <c r="JO139" s="11"/>
      <c r="JP139" s="11"/>
      <c r="JQ139" s="11"/>
      <c r="JR139" s="11"/>
      <c r="JS139" s="11"/>
      <c r="JT139" s="11"/>
      <c r="JU139" s="11"/>
      <c r="JV139" s="11"/>
      <c r="JW139" s="11"/>
      <c r="JX139" s="11"/>
      <c r="JY139" s="11"/>
      <c r="JZ139" s="11"/>
      <c r="KA139" s="11"/>
      <c r="KB139" s="11"/>
      <c r="KC139" s="11"/>
      <c r="KD139" s="11"/>
      <c r="KE139" s="11"/>
      <c r="KF139" s="11"/>
      <c r="KG139" s="11"/>
      <c r="KH139" s="11"/>
      <c r="KI139" s="11"/>
      <c r="KJ139" s="11"/>
      <c r="KK139" s="11"/>
      <c r="KL139" s="11"/>
      <c r="KM139" s="11"/>
      <c r="KN139" s="11"/>
      <c r="KO139" s="11"/>
      <c r="KP139" s="11"/>
      <c r="KQ139" s="11"/>
      <c r="KR139" s="11"/>
      <c r="KS139" s="11"/>
      <c r="KT139" s="11"/>
      <c r="KU139" s="11"/>
      <c r="KV139" s="11"/>
      <c r="KW139" s="11"/>
      <c r="KX139" s="11"/>
      <c r="KY139" s="11"/>
      <c r="KZ139" s="11"/>
      <c r="LA139" s="11"/>
      <c r="LB139" s="11"/>
      <c r="LC139" s="11"/>
      <c r="LD139" s="11"/>
      <c r="LE139" s="11"/>
      <c r="LF139" s="11"/>
      <c r="LG139" s="11"/>
      <c r="LH139" s="11"/>
      <c r="LI139" s="11"/>
      <c r="LJ139" s="11"/>
      <c r="LK139" s="11"/>
      <c r="LL139" s="11"/>
      <c r="LM139" s="11"/>
      <c r="LN139" s="11"/>
      <c r="LO139" s="11"/>
      <c r="LP139" s="11"/>
      <c r="LQ139" s="11"/>
      <c r="LR139" s="11"/>
      <c r="LS139" s="11"/>
      <c r="LT139" s="11"/>
      <c r="LU139" s="11"/>
      <c r="LV139" s="11"/>
      <c r="LW139" s="11"/>
      <c r="LX139" s="11"/>
      <c r="LY139" s="11"/>
      <c r="LZ139" s="11"/>
      <c r="MA139" s="11"/>
      <c r="MB139" s="11"/>
      <c r="MC139" s="11"/>
      <c r="MD139" s="11"/>
      <c r="ME139" s="11"/>
      <c r="MF139" s="11"/>
      <c r="MG139" s="11"/>
      <c r="MH139" s="11"/>
      <c r="MI139" s="11"/>
      <c r="MJ139" s="11"/>
      <c r="MK139" s="11"/>
      <c r="ML139" s="11"/>
      <c r="MM139" s="11"/>
      <c r="MN139" s="11"/>
      <c r="MO139" s="11"/>
      <c r="MP139" s="11"/>
      <c r="MQ139" s="11"/>
      <c r="MR139" s="11"/>
      <c r="MS139" s="11"/>
      <c r="MT139" s="11"/>
      <c r="MU139" s="11"/>
      <c r="MV139" s="11"/>
      <c r="MW139" s="11"/>
      <c r="MX139" s="11"/>
      <c r="MY139" s="11"/>
      <c r="MZ139" s="11"/>
      <c r="NA139" s="11"/>
      <c r="NB139" s="11"/>
      <c r="NC139" s="11"/>
      <c r="ND139" s="11"/>
      <c r="NE139" s="11"/>
      <c r="NF139" s="11"/>
      <c r="NG139" s="11"/>
      <c r="NH139" s="11"/>
      <c r="NI139" s="11"/>
      <c r="NJ139" s="11"/>
      <c r="NK139" s="11"/>
      <c r="NL139" s="11"/>
      <c r="NM139" s="11"/>
      <c r="NN139" s="11"/>
      <c r="NO139" s="11"/>
      <c r="NP139" s="11"/>
      <c r="NQ139" s="11"/>
      <c r="NR139" s="11"/>
      <c r="NS139" s="11"/>
      <c r="NT139" s="11"/>
      <c r="NU139" s="11"/>
      <c r="NV139" s="11"/>
      <c r="NW139" s="11"/>
      <c r="NX139" s="11"/>
      <c r="NY139" s="11"/>
      <c r="NZ139" s="11"/>
      <c r="OA139" s="11"/>
      <c r="OB139" s="11"/>
      <c r="OC139" s="11"/>
      <c r="OD139" s="11"/>
      <c r="OE139" s="11"/>
      <c r="OF139" s="11"/>
      <c r="OG139" s="11"/>
      <c r="OH139" s="11"/>
      <c r="OI139" s="11"/>
      <c r="OJ139" s="11"/>
      <c r="OK139" s="11"/>
      <c r="OL139" s="11"/>
      <c r="OM139" s="11"/>
      <c r="ON139" s="11"/>
      <c r="OO139" s="11"/>
      <c r="OP139" s="11"/>
      <c r="OQ139" s="11"/>
      <c r="OR139" s="11"/>
      <c r="OS139" s="11"/>
      <c r="OT139" s="11"/>
      <c r="OU139" s="11"/>
      <c r="OV139" s="11"/>
      <c r="OW139" s="11"/>
      <c r="OX139" s="11"/>
      <c r="OY139" s="11"/>
      <c r="OZ139" s="11"/>
      <c r="PA139" s="11"/>
      <c r="PB139" s="11"/>
      <c r="PC139" s="11"/>
      <c r="PD139" s="11"/>
      <c r="PE139" s="11"/>
      <c r="PF139" s="11"/>
      <c r="PG139" s="11"/>
      <c r="PH139" s="11"/>
      <c r="PI139" s="11"/>
      <c r="PJ139" s="11"/>
      <c r="PK139" s="11"/>
      <c r="PL139" s="11"/>
      <c r="PM139" s="11"/>
      <c r="PN139" s="11"/>
      <c r="PO139" s="11"/>
      <c r="PP139" s="11"/>
      <c r="PQ139" s="11"/>
      <c r="PR139" s="11"/>
      <c r="PS139" s="11"/>
      <c r="PT139" s="11"/>
      <c r="PU139" s="11"/>
      <c r="PV139" s="11"/>
      <c r="PW139" s="11"/>
      <c r="PX139" s="11"/>
      <c r="PY139" s="11"/>
      <c r="PZ139" s="11"/>
      <c r="QA139" s="11"/>
      <c r="QB139" s="11"/>
      <c r="QC139" s="11"/>
      <c r="QD139" s="11"/>
      <c r="QE139" s="11"/>
      <c r="QF139" s="11"/>
      <c r="QG139" s="11"/>
      <c r="QH139" s="11"/>
      <c r="QI139" s="11"/>
      <c r="QJ139" s="11"/>
      <c r="QK139" s="11"/>
      <c r="QL139" s="11"/>
      <c r="QM139" s="11"/>
      <c r="QN139" s="11"/>
      <c r="QO139" s="11"/>
      <c r="QP139" s="11"/>
      <c r="QQ139" s="11"/>
      <c r="QR139" s="11"/>
      <c r="QS139" s="11"/>
      <c r="QT139" s="11"/>
      <c r="QU139" s="11"/>
      <c r="QV139" s="11"/>
      <c r="QW139" s="11"/>
      <c r="QX139" s="11"/>
      <c r="QY139" s="11"/>
      <c r="QZ139" s="11"/>
      <c r="RA139" s="11"/>
      <c r="RB139" s="11"/>
      <c r="RC139" s="11"/>
      <c r="RD139" s="11"/>
      <c r="RE139" s="11"/>
      <c r="RF139" s="11"/>
      <c r="RG139" s="11"/>
      <c r="RH139" s="11"/>
      <c r="RI139" s="11"/>
      <c r="RJ139" s="11"/>
      <c r="RK139" s="11"/>
      <c r="RL139" s="11"/>
      <c r="RM139" s="11"/>
      <c r="RN139" s="11"/>
      <c r="RO139" s="11"/>
      <c r="RP139" s="11"/>
      <c r="RQ139" s="11"/>
      <c r="RR139" s="11"/>
      <c r="RS139" s="11"/>
      <c r="RT139" s="11"/>
      <c r="RU139" s="11"/>
      <c r="RV139" s="11"/>
      <c r="RW139" s="11"/>
      <c r="RX139" s="11"/>
      <c r="RY139" s="11"/>
      <c r="RZ139" s="11"/>
      <c r="SA139" s="11"/>
      <c r="SB139" s="11"/>
      <c r="SC139" s="11"/>
      <c r="SD139" s="11"/>
      <c r="SE139" s="11"/>
      <c r="SF139" s="11"/>
      <c r="SG139" s="11"/>
      <c r="SH139" s="11"/>
      <c r="SI139" s="11"/>
      <c r="SJ139" s="11"/>
      <c r="SK139" s="11"/>
      <c r="SL139" s="11"/>
      <c r="SM139" s="11"/>
      <c r="SN139" s="11"/>
      <c r="SO139" s="11"/>
      <c r="SP139" s="11"/>
      <c r="SQ139" s="11"/>
      <c r="SR139" s="11"/>
      <c r="SS139" s="11"/>
      <c r="ST139" s="11"/>
      <c r="SU139" s="11"/>
      <c r="SV139" s="11"/>
      <c r="SW139" s="11"/>
      <c r="SX139" s="11"/>
      <c r="SY139" s="11"/>
      <c r="SZ139" s="11"/>
      <c r="TA139" s="11"/>
      <c r="TB139" s="11"/>
      <c r="TC139" s="11"/>
      <c r="TD139" s="11"/>
      <c r="TE139" s="11"/>
      <c r="TF139" s="11"/>
      <c r="TG139" s="11"/>
      <c r="TH139" s="11"/>
      <c r="TI139" s="11"/>
      <c r="TJ139" s="11"/>
      <c r="TK139" s="11"/>
      <c r="TL139" s="11"/>
      <c r="TM139" s="11"/>
      <c r="TN139" s="11"/>
      <c r="TO139" s="11"/>
      <c r="TP139" s="11"/>
      <c r="TQ139" s="11"/>
      <c r="TR139" s="11"/>
      <c r="TS139" s="11"/>
      <c r="TT139" s="11"/>
      <c r="TU139" s="11"/>
      <c r="TV139" s="11"/>
      <c r="TW139" s="11"/>
      <c r="TX139" s="11"/>
      <c r="TY139" s="11"/>
      <c r="TZ139" s="11"/>
      <c r="UA139" s="11"/>
      <c r="UB139" s="11"/>
      <c r="UC139" s="11"/>
      <c r="UD139" s="11"/>
      <c r="UE139" s="11"/>
      <c r="UF139" s="11"/>
      <c r="UG139" s="11"/>
      <c r="UH139" s="11"/>
      <c r="UI139" s="11"/>
      <c r="UJ139" s="11"/>
      <c r="UK139" s="11"/>
      <c r="UL139" s="11"/>
      <c r="UM139" s="11"/>
      <c r="UN139" s="11"/>
      <c r="UO139" s="11"/>
      <c r="UP139" s="11"/>
      <c r="UQ139" s="11"/>
      <c r="UR139" s="11"/>
      <c r="US139" s="11"/>
      <c r="UT139" s="11"/>
      <c r="UU139" s="11"/>
      <c r="UV139" s="11"/>
      <c r="UW139" s="11"/>
      <c r="UX139" s="11"/>
      <c r="UY139" s="11"/>
      <c r="UZ139" s="11"/>
      <c r="VA139" s="11"/>
      <c r="VB139" s="11"/>
      <c r="VC139" s="11"/>
      <c r="VD139" s="11"/>
      <c r="VE139" s="11"/>
      <c r="VF139" s="11"/>
      <c r="VG139" s="11"/>
      <c r="VH139" s="11"/>
      <c r="VI139" s="11"/>
      <c r="VJ139" s="11"/>
      <c r="VK139" s="11"/>
      <c r="VL139" s="11"/>
      <c r="VM139" s="11"/>
      <c r="VN139" s="11"/>
      <c r="VO139" s="11"/>
      <c r="VP139" s="11"/>
      <c r="VQ139" s="11"/>
      <c r="VR139" s="11"/>
      <c r="VS139" s="11"/>
      <c r="VT139" s="11"/>
      <c r="VU139" s="11"/>
      <c r="VV139" s="11"/>
      <c r="VW139" s="11"/>
      <c r="VX139" s="11"/>
      <c r="VY139" s="11"/>
      <c r="VZ139" s="11"/>
      <c r="WA139" s="11"/>
      <c r="WB139" s="11"/>
      <c r="WC139" s="11"/>
      <c r="WD139" s="11"/>
      <c r="WE139" s="11"/>
      <c r="WF139" s="11"/>
      <c r="WG139" s="11"/>
      <c r="WH139" s="11"/>
      <c r="WI139" s="11"/>
      <c r="WJ139" s="11"/>
      <c r="WK139" s="11"/>
      <c r="WL139" s="11"/>
      <c r="WM139" s="11"/>
      <c r="WN139" s="11"/>
      <c r="WO139" s="11"/>
      <c r="WP139" s="11"/>
      <c r="WQ139" s="11"/>
      <c r="WR139" s="11"/>
      <c r="WS139" s="11"/>
      <c r="WT139" s="11"/>
      <c r="WU139" s="11"/>
      <c r="WV139" s="11"/>
      <c r="WW139" s="11"/>
      <c r="WX139" s="11"/>
      <c r="WY139" s="11"/>
      <c r="WZ139" s="11"/>
      <c r="XA139" s="11"/>
      <c r="XB139" s="11"/>
      <c r="XC139" s="11"/>
      <c r="XD139" s="11"/>
      <c r="XE139" s="11"/>
      <c r="XF139" s="11"/>
      <c r="XG139" s="11"/>
      <c r="XH139" s="11"/>
      <c r="XI139" s="11"/>
      <c r="XJ139" s="11"/>
      <c r="XK139" s="11"/>
      <c r="XL139" s="11"/>
      <c r="XM139" s="11"/>
      <c r="XN139" s="11"/>
      <c r="XO139" s="11"/>
      <c r="XP139" s="11"/>
      <c r="XQ139" s="11"/>
      <c r="XR139" s="11"/>
      <c r="XS139" s="11"/>
      <c r="XT139" s="11"/>
      <c r="XU139" s="11"/>
      <c r="XV139" s="11"/>
      <c r="XW139" s="11"/>
      <c r="XX139" s="11"/>
      <c r="XY139" s="11"/>
      <c r="XZ139" s="11"/>
      <c r="YA139" s="11"/>
      <c r="YB139" s="11"/>
      <c r="YC139" s="11"/>
      <c r="YD139" s="11"/>
      <c r="YE139" s="11"/>
      <c r="YF139" s="11"/>
      <c r="YG139" s="11"/>
      <c r="YH139" s="11"/>
      <c r="YI139" s="11"/>
      <c r="YJ139" s="11"/>
      <c r="YK139" s="11"/>
      <c r="YL139" s="11"/>
      <c r="YM139" s="11"/>
      <c r="YN139" s="11"/>
      <c r="YO139" s="11"/>
      <c r="YP139" s="11"/>
      <c r="YQ139" s="11"/>
      <c r="YR139" s="11"/>
      <c r="YS139" s="11"/>
      <c r="YT139" s="11"/>
      <c r="YU139" s="11"/>
      <c r="YV139" s="11"/>
      <c r="YW139" s="11"/>
      <c r="YX139" s="11"/>
      <c r="YY139" s="11"/>
      <c r="YZ139" s="11"/>
      <c r="ZA139" s="11"/>
      <c r="ZB139" s="11"/>
      <c r="ZC139" s="11"/>
      <c r="ZD139" s="11"/>
      <c r="ZE139" s="11"/>
      <c r="ZF139" s="11"/>
      <c r="ZG139" s="11"/>
      <c r="ZH139" s="11"/>
      <c r="ZI139" s="11"/>
      <c r="ZJ139" s="11"/>
      <c r="ZK139" s="11"/>
      <c r="ZL139" s="11"/>
      <c r="ZM139" s="11"/>
      <c r="ZN139" s="11"/>
      <c r="ZO139" s="11"/>
      <c r="ZP139" s="11"/>
      <c r="ZQ139" s="11"/>
      <c r="ZR139" s="11"/>
      <c r="ZS139" s="11"/>
      <c r="ZT139" s="11"/>
      <c r="ZU139" s="11"/>
      <c r="ZV139" s="11"/>
      <c r="ZW139" s="11"/>
      <c r="ZX139" s="11"/>
      <c r="ZY139" s="11"/>
      <c r="ZZ139" s="11"/>
      <c r="AAA139" s="11"/>
      <c r="AAB139" s="11"/>
      <c r="AAC139" s="11"/>
      <c r="AAD139" s="11"/>
      <c r="AAE139" s="11"/>
      <c r="AAF139" s="11"/>
      <c r="AAG139" s="11"/>
      <c r="AAH139" s="11"/>
      <c r="AAI139" s="11"/>
      <c r="AAJ139" s="11"/>
      <c r="AAK139" s="11"/>
      <c r="AAL139" s="11"/>
      <c r="AAM139" s="11"/>
      <c r="AAN139" s="11"/>
      <c r="AAO139" s="11"/>
      <c r="AAP139" s="11"/>
      <c r="AAQ139" s="11"/>
      <c r="AAR139" s="11"/>
      <c r="AAS139" s="11"/>
      <c r="AAT139" s="11"/>
      <c r="AAU139" s="11"/>
      <c r="AAV139" s="11"/>
      <c r="AAW139" s="11"/>
      <c r="AAX139" s="11"/>
      <c r="AAY139" s="11"/>
      <c r="AAZ139" s="11"/>
      <c r="ABA139" s="11"/>
      <c r="ABB139" s="11"/>
      <c r="ABC139" s="11"/>
      <c r="ABD139" s="11"/>
      <c r="ABE139" s="11"/>
      <c r="ABF139" s="11"/>
      <c r="ABG139" s="11"/>
      <c r="ABH139" s="11"/>
      <c r="ABI139" s="11"/>
      <c r="ABJ139" s="11"/>
      <c r="ABK139" s="11"/>
      <c r="ABL139" s="11"/>
      <c r="ABM139" s="11"/>
      <c r="ABN139" s="11"/>
      <c r="ABO139" s="11"/>
      <c r="ABP139" s="11"/>
      <c r="ABQ139" s="11"/>
      <c r="ABR139" s="11"/>
      <c r="ABS139" s="11"/>
      <c r="ABT139" s="11"/>
      <c r="ABU139" s="11"/>
      <c r="ABV139" s="11"/>
      <c r="ABW139" s="11"/>
      <c r="ABX139" s="11"/>
      <c r="ABY139" s="11"/>
      <c r="ABZ139" s="11"/>
      <c r="ACA139" s="11"/>
      <c r="ACB139" s="11"/>
      <c r="ACC139" s="11"/>
      <c r="ACD139" s="11"/>
      <c r="ACE139" s="11"/>
      <c r="ACF139" s="11"/>
      <c r="ACG139" s="11"/>
      <c r="ACH139" s="11"/>
      <c r="ACI139" s="11"/>
      <c r="ACJ139" s="11"/>
      <c r="ACK139" s="11"/>
      <c r="ACL139" s="11"/>
      <c r="ACM139" s="11"/>
      <c r="ACN139" s="11"/>
      <c r="ACO139" s="11"/>
      <c r="ACP139" s="11"/>
      <c r="ACQ139" s="11"/>
      <c r="ACR139" s="11"/>
      <c r="ACS139" s="11"/>
      <c r="ACT139" s="11"/>
      <c r="ACU139" s="11"/>
      <c r="ACV139" s="11"/>
      <c r="ACW139" s="11"/>
      <c r="ACX139" s="11"/>
      <c r="ACY139" s="11"/>
      <c r="ACZ139" s="11"/>
      <c r="ADA139" s="11"/>
      <c r="ADB139" s="11"/>
      <c r="ADC139" s="11"/>
      <c r="ADD139" s="11"/>
      <c r="ADE139" s="11"/>
      <c r="ADF139" s="11"/>
      <c r="ADG139" s="11"/>
      <c r="ADH139" s="11"/>
      <c r="ADI139" s="11"/>
      <c r="ADJ139" s="11"/>
      <c r="ADK139" s="11"/>
      <c r="ADL139" s="11"/>
      <c r="ADM139" s="11"/>
      <c r="ADN139" s="11"/>
      <c r="ADO139" s="11"/>
      <c r="ADP139" s="11"/>
      <c r="ADQ139" s="11"/>
      <c r="ADR139" s="11"/>
      <c r="ADS139" s="11"/>
      <c r="ADT139" s="11"/>
      <c r="ADU139" s="11"/>
      <c r="ADV139" s="11"/>
      <c r="ADW139" s="11"/>
      <c r="ADX139" s="11"/>
      <c r="ADY139" s="11"/>
      <c r="ADZ139" s="11"/>
      <c r="AEA139" s="11"/>
      <c r="AEB139" s="11"/>
      <c r="AEC139" s="11"/>
      <c r="AED139" s="11"/>
      <c r="AEE139" s="11"/>
      <c r="AEF139" s="11"/>
      <c r="AEG139" s="11"/>
      <c r="AEH139" s="11"/>
      <c r="AEI139" s="11"/>
      <c r="AEJ139" s="11"/>
      <c r="AEK139" s="11"/>
      <c r="AEL139" s="11"/>
      <c r="AEM139" s="11"/>
      <c r="AEN139" s="11"/>
      <c r="AEO139" s="11"/>
      <c r="AEP139" s="11"/>
      <c r="AEQ139" s="11"/>
      <c r="AER139" s="11"/>
      <c r="AES139" s="11"/>
      <c r="AET139" s="11"/>
      <c r="AEU139" s="11"/>
      <c r="AEV139" s="11"/>
      <c r="AEW139" s="11"/>
      <c r="AEX139" s="11"/>
      <c r="AEY139" s="11"/>
      <c r="AEZ139" s="11"/>
      <c r="AFA139" s="11"/>
      <c r="AFB139" s="11"/>
      <c r="AFC139" s="11"/>
      <c r="AFD139" s="11"/>
      <c r="AFE139" s="11"/>
      <c r="AFF139" s="11"/>
      <c r="AFG139" s="11"/>
      <c r="AFH139" s="11"/>
      <c r="AFI139" s="11"/>
      <c r="AFJ139" s="11"/>
      <c r="AFK139" s="11"/>
      <c r="AFL139" s="11"/>
      <c r="AFM139" s="11"/>
      <c r="AFN139" s="11"/>
      <c r="AFO139" s="11"/>
      <c r="AFP139" s="11"/>
      <c r="AFQ139" s="11"/>
      <c r="AFR139" s="11"/>
      <c r="AFS139" s="11"/>
      <c r="AFT139" s="11"/>
      <c r="AFU139" s="11"/>
      <c r="AFV139" s="11"/>
      <c r="AFW139" s="11"/>
      <c r="AFX139" s="11"/>
      <c r="AFY139" s="11"/>
      <c r="AFZ139" s="11"/>
      <c r="AGA139" s="11"/>
      <c r="AGB139" s="11"/>
      <c r="AGC139" s="11"/>
      <c r="AGD139" s="11"/>
      <c r="AGE139" s="11"/>
      <c r="AGF139" s="11"/>
      <c r="AGG139" s="11"/>
      <c r="AGH139" s="11"/>
      <c r="AGI139" s="11"/>
      <c r="AGJ139" s="11"/>
      <c r="AGK139" s="11"/>
      <c r="AGL139" s="11"/>
      <c r="AGM139" s="11"/>
      <c r="AGN139" s="11"/>
      <c r="AGO139" s="11"/>
      <c r="AGP139" s="11"/>
      <c r="AGQ139" s="11"/>
      <c r="AGR139" s="11"/>
      <c r="AGS139" s="11"/>
      <c r="AGT139" s="11"/>
      <c r="AGU139" s="11"/>
      <c r="AGV139" s="11"/>
      <c r="AGW139" s="11"/>
      <c r="AGX139" s="11"/>
      <c r="AGY139" s="11"/>
      <c r="AGZ139" s="11"/>
      <c r="AHA139" s="11"/>
      <c r="AHB139" s="11"/>
      <c r="AHC139" s="11"/>
      <c r="AHD139" s="11"/>
      <c r="AHE139" s="11"/>
      <c r="AHF139" s="11"/>
      <c r="AHG139" s="11"/>
      <c r="AHH139" s="11"/>
      <c r="AHI139" s="11"/>
      <c r="AHJ139" s="11"/>
      <c r="AHK139" s="11"/>
      <c r="AHL139" s="11"/>
      <c r="AHM139" s="11"/>
      <c r="AHN139" s="11"/>
      <c r="AHO139" s="11"/>
      <c r="AHP139" s="11"/>
      <c r="AHQ139" s="11"/>
      <c r="AHR139" s="11"/>
      <c r="AHS139" s="11"/>
      <c r="AHT139" s="11"/>
      <c r="AHU139" s="11"/>
      <c r="AHV139" s="11"/>
      <c r="AHW139" s="11"/>
      <c r="AHX139" s="11"/>
      <c r="AHY139" s="11"/>
      <c r="AHZ139" s="11"/>
      <c r="AIA139" s="11"/>
      <c r="AIB139" s="11"/>
      <c r="AIC139" s="11"/>
      <c r="AID139" s="11"/>
      <c r="AIE139" s="11"/>
      <c r="AIF139" s="11"/>
      <c r="AIG139" s="11"/>
      <c r="AIH139" s="11"/>
      <c r="AII139" s="11"/>
      <c r="AIJ139" s="11"/>
      <c r="AIK139" s="11"/>
      <c r="AIL139" s="11"/>
      <c r="AIM139" s="11"/>
      <c r="AIN139" s="11"/>
      <c r="AIO139" s="11"/>
      <c r="AIP139" s="11"/>
      <c r="AIQ139" s="11"/>
      <c r="AIR139" s="11"/>
      <c r="AIS139" s="11"/>
      <c r="AIT139" s="11"/>
      <c r="AIU139" s="11"/>
      <c r="AIV139" s="11"/>
      <c r="AIW139" s="11"/>
      <c r="AIX139" s="11"/>
      <c r="AIY139" s="11"/>
      <c r="AIZ139" s="11"/>
      <c r="AJA139" s="11"/>
      <c r="AJB139" s="11"/>
      <c r="AJC139" s="11"/>
      <c r="AJD139" s="11"/>
      <c r="AJE139" s="11"/>
      <c r="AJF139" s="11"/>
      <c r="AJG139" s="11"/>
      <c r="AJH139" s="11"/>
      <c r="AJI139" s="11"/>
      <c r="AJJ139" s="11"/>
      <c r="AJK139" s="11"/>
      <c r="AJL139" s="11"/>
      <c r="AJM139" s="11"/>
      <c r="AJN139" s="11"/>
      <c r="AJO139" s="11"/>
      <c r="AJP139" s="11"/>
      <c r="AJQ139" s="11"/>
      <c r="AJR139" s="11"/>
      <c r="AJS139" s="11"/>
      <c r="AJT139" s="11"/>
      <c r="AJU139" s="11"/>
      <c r="AJV139" s="11"/>
      <c r="AJW139" s="11"/>
      <c r="AJX139" s="11"/>
      <c r="AJY139" s="11"/>
      <c r="AJZ139" s="11"/>
      <c r="AKA139" s="11"/>
      <c r="AKB139" s="11"/>
      <c r="AKC139" s="11"/>
      <c r="AKD139" s="11"/>
      <c r="AKE139" s="11"/>
      <c r="AKF139" s="11"/>
      <c r="AKG139" s="11"/>
      <c r="AKH139" s="11"/>
      <c r="AKI139" s="11"/>
      <c r="AKJ139" s="11"/>
      <c r="AKK139" s="11"/>
      <c r="AKL139" s="11"/>
      <c r="AKM139" s="11"/>
      <c r="AKN139" s="11"/>
      <c r="AKO139" s="11"/>
      <c r="AKP139" s="11"/>
      <c r="AKQ139" s="11"/>
      <c r="AKR139" s="11"/>
      <c r="AKS139" s="11"/>
      <c r="AKT139" s="11"/>
      <c r="AKU139" s="11"/>
      <c r="AKV139" s="11"/>
      <c r="AKW139" s="11"/>
      <c r="AKX139" s="11"/>
      <c r="AKY139" s="11"/>
      <c r="AKZ139" s="11"/>
      <c r="ALA139" s="11"/>
      <c r="ALB139" s="11"/>
      <c r="ALC139" s="11"/>
      <c r="ALD139" s="11"/>
      <c r="ALE139" s="11"/>
      <c r="ALF139" s="11"/>
      <c r="ALG139" s="11"/>
      <c r="ALH139" s="11"/>
      <c r="ALI139" s="11"/>
      <c r="ALJ139" s="11"/>
      <c r="ALK139" s="11"/>
      <c r="ALL139" s="11"/>
      <c r="ALM139" s="11"/>
      <c r="ALN139" s="11"/>
      <c r="ALO139" s="11"/>
      <c r="ALP139" s="11"/>
      <c r="ALQ139" s="11"/>
      <c r="ALR139" s="11"/>
      <c r="ALS139" s="11"/>
      <c r="ALT139" s="11"/>
      <c r="ALU139" s="11"/>
      <c r="ALV139" s="11"/>
      <c r="ALW139" s="11"/>
      <c r="ALX139" s="11"/>
      <c r="ALY139" s="11"/>
      <c r="ALZ139" s="11"/>
      <c r="AMA139" s="11"/>
      <c r="AMB139" s="11"/>
      <c r="AMC139" s="11"/>
      <c r="AMD139" s="11"/>
      <c r="AME139" s="11"/>
      <c r="AMF139" s="11"/>
      <c r="AMG139" s="11"/>
      <c r="AMH139" s="11"/>
      <c r="AMI139" s="11"/>
      <c r="AMJ139" s="14"/>
      <c r="AMK139" s="14"/>
    </row>
    <row r="140" spans="1:1025">
      <c r="A140" s="47" t="s">
        <v>263</v>
      </c>
      <c r="B140" s="24" t="s">
        <v>19</v>
      </c>
      <c r="C140" s="23" t="s">
        <v>20</v>
      </c>
      <c r="D140" s="25" t="s">
        <v>95</v>
      </c>
      <c r="E140" s="47" t="s">
        <v>304</v>
      </c>
      <c r="F140" s="48" t="s">
        <v>127</v>
      </c>
      <c r="G140" s="26" t="s">
        <v>108</v>
      </c>
      <c r="H140" s="27">
        <v>1000</v>
      </c>
      <c r="I140" s="28" t="s">
        <v>71</v>
      </c>
      <c r="J140" s="29" t="s">
        <v>328</v>
      </c>
      <c r="K140" s="71" t="s">
        <v>310</v>
      </c>
      <c r="L140" s="29">
        <v>1</v>
      </c>
      <c r="M140" s="55" t="s">
        <v>310</v>
      </c>
      <c r="N140" s="31">
        <v>0.27</v>
      </c>
      <c r="O140" s="49">
        <v>2350</v>
      </c>
      <c r="P140" s="69">
        <v>2200</v>
      </c>
      <c r="Q140" s="33">
        <f t="shared" si="20"/>
        <v>-6.8181818181818121E-2</v>
      </c>
      <c r="R140" s="34"/>
      <c r="S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  <c r="IX140" s="11"/>
      <c r="IY140" s="11"/>
      <c r="IZ140" s="11"/>
      <c r="JA140" s="11"/>
      <c r="JB140" s="11"/>
      <c r="JC140" s="11"/>
      <c r="JD140" s="11"/>
      <c r="JE140" s="11"/>
      <c r="JF140" s="11"/>
      <c r="JG140" s="11"/>
      <c r="JH140" s="11"/>
      <c r="JI140" s="11"/>
      <c r="JJ140" s="11"/>
      <c r="JK140" s="11"/>
      <c r="JL140" s="11"/>
      <c r="JM140" s="11"/>
      <c r="JN140" s="11"/>
      <c r="JO140" s="11"/>
      <c r="JP140" s="11"/>
      <c r="JQ140" s="11"/>
      <c r="JR140" s="11"/>
      <c r="JS140" s="11"/>
      <c r="JT140" s="11"/>
      <c r="JU140" s="11"/>
      <c r="JV140" s="11"/>
      <c r="JW140" s="11"/>
      <c r="JX140" s="11"/>
      <c r="JY140" s="11"/>
      <c r="JZ140" s="11"/>
      <c r="KA140" s="11"/>
      <c r="KB140" s="11"/>
      <c r="KC140" s="11"/>
      <c r="KD140" s="11"/>
      <c r="KE140" s="11"/>
      <c r="KF140" s="11"/>
      <c r="KG140" s="11"/>
      <c r="KH140" s="11"/>
      <c r="KI140" s="11"/>
      <c r="KJ140" s="11"/>
      <c r="KK140" s="11"/>
      <c r="KL140" s="11"/>
      <c r="KM140" s="11"/>
      <c r="KN140" s="11"/>
      <c r="KO140" s="11"/>
      <c r="KP140" s="11"/>
      <c r="KQ140" s="11"/>
      <c r="KR140" s="11"/>
      <c r="KS140" s="11"/>
      <c r="KT140" s="11"/>
      <c r="KU140" s="11"/>
      <c r="KV140" s="11"/>
      <c r="KW140" s="11"/>
      <c r="KX140" s="11"/>
      <c r="KY140" s="11"/>
      <c r="KZ140" s="11"/>
      <c r="LA140" s="11"/>
      <c r="LB140" s="11"/>
      <c r="LC140" s="11"/>
      <c r="LD140" s="11"/>
      <c r="LE140" s="11"/>
      <c r="LF140" s="11"/>
      <c r="LG140" s="11"/>
      <c r="LH140" s="11"/>
      <c r="LI140" s="11"/>
      <c r="LJ140" s="11"/>
      <c r="LK140" s="11"/>
      <c r="LL140" s="11"/>
      <c r="LM140" s="11"/>
      <c r="LN140" s="11"/>
      <c r="LO140" s="11"/>
      <c r="LP140" s="11"/>
      <c r="LQ140" s="11"/>
      <c r="LR140" s="11"/>
      <c r="LS140" s="11"/>
      <c r="LT140" s="11"/>
      <c r="LU140" s="11"/>
      <c r="LV140" s="11"/>
      <c r="LW140" s="11"/>
      <c r="LX140" s="11"/>
      <c r="LY140" s="11"/>
      <c r="LZ140" s="11"/>
      <c r="MA140" s="11"/>
      <c r="MB140" s="11"/>
      <c r="MC140" s="11"/>
      <c r="MD140" s="11"/>
      <c r="ME140" s="11"/>
      <c r="MF140" s="11"/>
      <c r="MG140" s="11"/>
      <c r="MH140" s="11"/>
      <c r="MI140" s="11"/>
      <c r="MJ140" s="11"/>
      <c r="MK140" s="11"/>
      <c r="ML140" s="11"/>
      <c r="MM140" s="11"/>
      <c r="MN140" s="11"/>
      <c r="MO140" s="11"/>
      <c r="MP140" s="11"/>
      <c r="MQ140" s="11"/>
      <c r="MR140" s="11"/>
      <c r="MS140" s="11"/>
      <c r="MT140" s="11"/>
      <c r="MU140" s="11"/>
      <c r="MV140" s="11"/>
      <c r="MW140" s="11"/>
      <c r="MX140" s="11"/>
      <c r="MY140" s="11"/>
      <c r="MZ140" s="11"/>
      <c r="NA140" s="11"/>
      <c r="NB140" s="11"/>
      <c r="NC140" s="11"/>
      <c r="ND140" s="11"/>
      <c r="NE140" s="11"/>
      <c r="NF140" s="11"/>
      <c r="NG140" s="11"/>
      <c r="NH140" s="11"/>
      <c r="NI140" s="11"/>
      <c r="NJ140" s="11"/>
      <c r="NK140" s="11"/>
      <c r="NL140" s="11"/>
      <c r="NM140" s="11"/>
      <c r="NN140" s="11"/>
      <c r="NO140" s="11"/>
      <c r="NP140" s="11"/>
      <c r="NQ140" s="11"/>
      <c r="NR140" s="11"/>
      <c r="NS140" s="11"/>
      <c r="NT140" s="11"/>
      <c r="NU140" s="11"/>
      <c r="NV140" s="11"/>
      <c r="NW140" s="11"/>
      <c r="NX140" s="11"/>
      <c r="NY140" s="11"/>
      <c r="NZ140" s="11"/>
      <c r="OA140" s="11"/>
      <c r="OB140" s="11"/>
      <c r="OC140" s="11"/>
      <c r="OD140" s="11"/>
      <c r="OE140" s="11"/>
      <c r="OF140" s="11"/>
      <c r="OG140" s="11"/>
      <c r="OH140" s="11"/>
      <c r="OI140" s="11"/>
      <c r="OJ140" s="11"/>
      <c r="OK140" s="11"/>
      <c r="OL140" s="11"/>
      <c r="OM140" s="11"/>
      <c r="ON140" s="11"/>
      <c r="OO140" s="11"/>
      <c r="OP140" s="11"/>
      <c r="OQ140" s="11"/>
      <c r="OR140" s="11"/>
      <c r="OS140" s="11"/>
      <c r="OT140" s="11"/>
      <c r="OU140" s="11"/>
      <c r="OV140" s="11"/>
      <c r="OW140" s="11"/>
      <c r="OX140" s="11"/>
      <c r="OY140" s="11"/>
      <c r="OZ140" s="11"/>
      <c r="PA140" s="11"/>
      <c r="PB140" s="11"/>
      <c r="PC140" s="11"/>
      <c r="PD140" s="11"/>
      <c r="PE140" s="11"/>
      <c r="PF140" s="11"/>
      <c r="PG140" s="11"/>
      <c r="PH140" s="11"/>
      <c r="PI140" s="11"/>
      <c r="PJ140" s="11"/>
      <c r="PK140" s="11"/>
      <c r="PL140" s="11"/>
      <c r="PM140" s="11"/>
      <c r="PN140" s="11"/>
      <c r="PO140" s="11"/>
      <c r="PP140" s="11"/>
      <c r="PQ140" s="11"/>
      <c r="PR140" s="11"/>
      <c r="PS140" s="11"/>
      <c r="PT140" s="11"/>
      <c r="PU140" s="11"/>
      <c r="PV140" s="11"/>
      <c r="PW140" s="11"/>
      <c r="PX140" s="11"/>
      <c r="PY140" s="11"/>
      <c r="PZ140" s="11"/>
      <c r="QA140" s="11"/>
      <c r="QB140" s="11"/>
      <c r="QC140" s="11"/>
      <c r="QD140" s="11"/>
      <c r="QE140" s="11"/>
      <c r="QF140" s="11"/>
      <c r="QG140" s="11"/>
      <c r="QH140" s="11"/>
      <c r="QI140" s="11"/>
      <c r="QJ140" s="11"/>
      <c r="QK140" s="11"/>
      <c r="QL140" s="11"/>
      <c r="QM140" s="11"/>
      <c r="QN140" s="11"/>
      <c r="QO140" s="11"/>
      <c r="QP140" s="11"/>
      <c r="QQ140" s="11"/>
      <c r="QR140" s="11"/>
      <c r="QS140" s="11"/>
      <c r="QT140" s="11"/>
      <c r="QU140" s="11"/>
      <c r="QV140" s="11"/>
      <c r="QW140" s="11"/>
      <c r="QX140" s="11"/>
      <c r="QY140" s="11"/>
      <c r="QZ140" s="11"/>
      <c r="RA140" s="11"/>
      <c r="RB140" s="11"/>
      <c r="RC140" s="11"/>
      <c r="RD140" s="11"/>
      <c r="RE140" s="11"/>
      <c r="RF140" s="11"/>
      <c r="RG140" s="11"/>
      <c r="RH140" s="11"/>
      <c r="RI140" s="11"/>
      <c r="RJ140" s="11"/>
      <c r="RK140" s="11"/>
      <c r="RL140" s="11"/>
      <c r="RM140" s="11"/>
      <c r="RN140" s="11"/>
      <c r="RO140" s="11"/>
      <c r="RP140" s="11"/>
      <c r="RQ140" s="11"/>
      <c r="RR140" s="11"/>
      <c r="RS140" s="11"/>
      <c r="RT140" s="11"/>
      <c r="RU140" s="11"/>
      <c r="RV140" s="11"/>
      <c r="RW140" s="11"/>
      <c r="RX140" s="11"/>
      <c r="RY140" s="11"/>
      <c r="RZ140" s="11"/>
      <c r="SA140" s="11"/>
      <c r="SB140" s="11"/>
      <c r="SC140" s="11"/>
      <c r="SD140" s="11"/>
      <c r="SE140" s="11"/>
      <c r="SF140" s="11"/>
      <c r="SG140" s="11"/>
      <c r="SH140" s="11"/>
      <c r="SI140" s="11"/>
      <c r="SJ140" s="11"/>
      <c r="SK140" s="11"/>
      <c r="SL140" s="11"/>
      <c r="SM140" s="11"/>
      <c r="SN140" s="11"/>
      <c r="SO140" s="11"/>
      <c r="SP140" s="11"/>
      <c r="SQ140" s="11"/>
      <c r="SR140" s="11"/>
      <c r="SS140" s="11"/>
      <c r="ST140" s="11"/>
      <c r="SU140" s="11"/>
      <c r="SV140" s="11"/>
      <c r="SW140" s="11"/>
      <c r="SX140" s="11"/>
      <c r="SY140" s="11"/>
      <c r="SZ140" s="11"/>
      <c r="TA140" s="11"/>
      <c r="TB140" s="11"/>
      <c r="TC140" s="11"/>
      <c r="TD140" s="11"/>
      <c r="TE140" s="11"/>
      <c r="TF140" s="11"/>
      <c r="TG140" s="11"/>
      <c r="TH140" s="11"/>
      <c r="TI140" s="11"/>
      <c r="TJ140" s="11"/>
      <c r="TK140" s="11"/>
      <c r="TL140" s="11"/>
      <c r="TM140" s="11"/>
      <c r="TN140" s="11"/>
      <c r="TO140" s="11"/>
      <c r="TP140" s="11"/>
      <c r="TQ140" s="11"/>
      <c r="TR140" s="11"/>
      <c r="TS140" s="11"/>
      <c r="TT140" s="11"/>
      <c r="TU140" s="11"/>
      <c r="TV140" s="11"/>
      <c r="TW140" s="11"/>
      <c r="TX140" s="11"/>
      <c r="TY140" s="11"/>
      <c r="TZ140" s="11"/>
      <c r="UA140" s="11"/>
      <c r="UB140" s="11"/>
      <c r="UC140" s="11"/>
      <c r="UD140" s="11"/>
      <c r="UE140" s="11"/>
      <c r="UF140" s="11"/>
      <c r="UG140" s="11"/>
      <c r="UH140" s="11"/>
      <c r="UI140" s="11"/>
      <c r="UJ140" s="11"/>
      <c r="UK140" s="11"/>
      <c r="UL140" s="11"/>
      <c r="UM140" s="11"/>
      <c r="UN140" s="11"/>
      <c r="UO140" s="11"/>
      <c r="UP140" s="11"/>
      <c r="UQ140" s="11"/>
      <c r="UR140" s="11"/>
      <c r="US140" s="11"/>
      <c r="UT140" s="11"/>
      <c r="UU140" s="11"/>
      <c r="UV140" s="11"/>
      <c r="UW140" s="11"/>
      <c r="UX140" s="11"/>
      <c r="UY140" s="11"/>
      <c r="UZ140" s="11"/>
      <c r="VA140" s="11"/>
      <c r="VB140" s="11"/>
      <c r="VC140" s="11"/>
      <c r="VD140" s="11"/>
      <c r="VE140" s="11"/>
      <c r="VF140" s="11"/>
      <c r="VG140" s="11"/>
      <c r="VH140" s="11"/>
      <c r="VI140" s="11"/>
      <c r="VJ140" s="11"/>
      <c r="VK140" s="11"/>
      <c r="VL140" s="11"/>
      <c r="VM140" s="11"/>
      <c r="VN140" s="11"/>
      <c r="VO140" s="11"/>
      <c r="VP140" s="11"/>
      <c r="VQ140" s="11"/>
      <c r="VR140" s="11"/>
      <c r="VS140" s="11"/>
      <c r="VT140" s="11"/>
      <c r="VU140" s="11"/>
      <c r="VV140" s="11"/>
      <c r="VW140" s="11"/>
      <c r="VX140" s="11"/>
      <c r="VY140" s="11"/>
      <c r="VZ140" s="11"/>
      <c r="WA140" s="11"/>
      <c r="WB140" s="11"/>
      <c r="WC140" s="11"/>
      <c r="WD140" s="11"/>
      <c r="WE140" s="11"/>
      <c r="WF140" s="11"/>
      <c r="WG140" s="11"/>
      <c r="WH140" s="11"/>
      <c r="WI140" s="11"/>
      <c r="WJ140" s="11"/>
      <c r="WK140" s="11"/>
      <c r="WL140" s="11"/>
      <c r="WM140" s="11"/>
      <c r="WN140" s="11"/>
      <c r="WO140" s="11"/>
      <c r="WP140" s="11"/>
      <c r="WQ140" s="11"/>
      <c r="WR140" s="11"/>
      <c r="WS140" s="11"/>
      <c r="WT140" s="11"/>
      <c r="WU140" s="11"/>
      <c r="WV140" s="11"/>
      <c r="WW140" s="11"/>
      <c r="WX140" s="11"/>
      <c r="WY140" s="11"/>
      <c r="WZ140" s="11"/>
      <c r="XA140" s="11"/>
      <c r="XB140" s="11"/>
      <c r="XC140" s="11"/>
      <c r="XD140" s="11"/>
      <c r="XE140" s="11"/>
      <c r="XF140" s="11"/>
      <c r="XG140" s="11"/>
      <c r="XH140" s="11"/>
      <c r="XI140" s="11"/>
      <c r="XJ140" s="11"/>
      <c r="XK140" s="11"/>
      <c r="XL140" s="11"/>
      <c r="XM140" s="11"/>
      <c r="XN140" s="11"/>
      <c r="XO140" s="11"/>
      <c r="XP140" s="11"/>
      <c r="XQ140" s="11"/>
      <c r="XR140" s="11"/>
      <c r="XS140" s="11"/>
      <c r="XT140" s="11"/>
      <c r="XU140" s="11"/>
      <c r="XV140" s="11"/>
      <c r="XW140" s="11"/>
      <c r="XX140" s="11"/>
      <c r="XY140" s="11"/>
      <c r="XZ140" s="11"/>
      <c r="YA140" s="11"/>
      <c r="YB140" s="11"/>
      <c r="YC140" s="11"/>
      <c r="YD140" s="11"/>
      <c r="YE140" s="11"/>
      <c r="YF140" s="11"/>
      <c r="YG140" s="11"/>
      <c r="YH140" s="11"/>
      <c r="YI140" s="11"/>
      <c r="YJ140" s="11"/>
      <c r="YK140" s="11"/>
      <c r="YL140" s="11"/>
      <c r="YM140" s="11"/>
      <c r="YN140" s="11"/>
      <c r="YO140" s="11"/>
      <c r="YP140" s="11"/>
      <c r="YQ140" s="11"/>
      <c r="YR140" s="11"/>
      <c r="YS140" s="11"/>
      <c r="YT140" s="11"/>
      <c r="YU140" s="11"/>
      <c r="YV140" s="11"/>
      <c r="YW140" s="11"/>
      <c r="YX140" s="11"/>
      <c r="YY140" s="11"/>
      <c r="YZ140" s="11"/>
      <c r="ZA140" s="11"/>
      <c r="ZB140" s="11"/>
      <c r="ZC140" s="11"/>
      <c r="ZD140" s="11"/>
      <c r="ZE140" s="11"/>
      <c r="ZF140" s="11"/>
      <c r="ZG140" s="11"/>
      <c r="ZH140" s="11"/>
      <c r="ZI140" s="11"/>
      <c r="ZJ140" s="11"/>
      <c r="ZK140" s="11"/>
      <c r="ZL140" s="11"/>
      <c r="ZM140" s="11"/>
      <c r="ZN140" s="11"/>
      <c r="ZO140" s="11"/>
      <c r="ZP140" s="11"/>
      <c r="ZQ140" s="11"/>
      <c r="ZR140" s="11"/>
      <c r="ZS140" s="11"/>
      <c r="ZT140" s="11"/>
      <c r="ZU140" s="11"/>
      <c r="ZV140" s="11"/>
      <c r="ZW140" s="11"/>
      <c r="ZX140" s="11"/>
      <c r="ZY140" s="11"/>
      <c r="ZZ140" s="11"/>
      <c r="AAA140" s="11"/>
      <c r="AAB140" s="11"/>
      <c r="AAC140" s="11"/>
      <c r="AAD140" s="11"/>
      <c r="AAE140" s="11"/>
      <c r="AAF140" s="11"/>
      <c r="AAG140" s="11"/>
      <c r="AAH140" s="11"/>
      <c r="AAI140" s="11"/>
      <c r="AAJ140" s="11"/>
      <c r="AAK140" s="11"/>
      <c r="AAL140" s="11"/>
      <c r="AAM140" s="11"/>
      <c r="AAN140" s="11"/>
      <c r="AAO140" s="11"/>
      <c r="AAP140" s="11"/>
      <c r="AAQ140" s="11"/>
      <c r="AAR140" s="11"/>
      <c r="AAS140" s="11"/>
      <c r="AAT140" s="11"/>
      <c r="AAU140" s="11"/>
      <c r="AAV140" s="11"/>
      <c r="AAW140" s="11"/>
      <c r="AAX140" s="11"/>
      <c r="AAY140" s="11"/>
      <c r="AAZ140" s="11"/>
      <c r="ABA140" s="11"/>
      <c r="ABB140" s="11"/>
      <c r="ABC140" s="11"/>
      <c r="ABD140" s="11"/>
      <c r="ABE140" s="11"/>
      <c r="ABF140" s="11"/>
      <c r="ABG140" s="11"/>
      <c r="ABH140" s="11"/>
      <c r="ABI140" s="11"/>
      <c r="ABJ140" s="11"/>
      <c r="ABK140" s="11"/>
      <c r="ABL140" s="11"/>
      <c r="ABM140" s="11"/>
      <c r="ABN140" s="11"/>
      <c r="ABO140" s="11"/>
      <c r="ABP140" s="11"/>
      <c r="ABQ140" s="11"/>
      <c r="ABR140" s="11"/>
      <c r="ABS140" s="11"/>
      <c r="ABT140" s="11"/>
      <c r="ABU140" s="11"/>
      <c r="ABV140" s="11"/>
      <c r="ABW140" s="11"/>
      <c r="ABX140" s="11"/>
      <c r="ABY140" s="11"/>
      <c r="ABZ140" s="11"/>
      <c r="ACA140" s="11"/>
      <c r="ACB140" s="11"/>
      <c r="ACC140" s="11"/>
      <c r="ACD140" s="11"/>
      <c r="ACE140" s="11"/>
      <c r="ACF140" s="11"/>
      <c r="ACG140" s="11"/>
      <c r="ACH140" s="11"/>
      <c r="ACI140" s="11"/>
      <c r="ACJ140" s="11"/>
      <c r="ACK140" s="11"/>
      <c r="ACL140" s="11"/>
      <c r="ACM140" s="11"/>
      <c r="ACN140" s="11"/>
      <c r="ACO140" s="11"/>
      <c r="ACP140" s="11"/>
      <c r="ACQ140" s="11"/>
      <c r="ACR140" s="11"/>
      <c r="ACS140" s="11"/>
      <c r="ACT140" s="11"/>
      <c r="ACU140" s="11"/>
      <c r="ACV140" s="11"/>
      <c r="ACW140" s="11"/>
      <c r="ACX140" s="11"/>
      <c r="ACY140" s="11"/>
      <c r="ACZ140" s="11"/>
      <c r="ADA140" s="11"/>
      <c r="ADB140" s="11"/>
      <c r="ADC140" s="11"/>
      <c r="ADD140" s="11"/>
      <c r="ADE140" s="11"/>
      <c r="ADF140" s="11"/>
      <c r="ADG140" s="11"/>
      <c r="ADH140" s="11"/>
      <c r="ADI140" s="11"/>
      <c r="ADJ140" s="11"/>
      <c r="ADK140" s="11"/>
      <c r="ADL140" s="11"/>
      <c r="ADM140" s="11"/>
      <c r="ADN140" s="11"/>
      <c r="ADO140" s="11"/>
      <c r="ADP140" s="11"/>
      <c r="ADQ140" s="11"/>
      <c r="ADR140" s="11"/>
      <c r="ADS140" s="11"/>
      <c r="ADT140" s="11"/>
      <c r="ADU140" s="11"/>
      <c r="ADV140" s="11"/>
      <c r="ADW140" s="11"/>
      <c r="ADX140" s="11"/>
      <c r="ADY140" s="11"/>
      <c r="ADZ140" s="11"/>
      <c r="AEA140" s="11"/>
      <c r="AEB140" s="11"/>
      <c r="AEC140" s="11"/>
      <c r="AED140" s="11"/>
      <c r="AEE140" s="11"/>
      <c r="AEF140" s="11"/>
      <c r="AEG140" s="11"/>
      <c r="AEH140" s="11"/>
      <c r="AEI140" s="11"/>
      <c r="AEJ140" s="11"/>
      <c r="AEK140" s="11"/>
      <c r="AEL140" s="11"/>
      <c r="AEM140" s="11"/>
      <c r="AEN140" s="11"/>
      <c r="AEO140" s="11"/>
      <c r="AEP140" s="11"/>
      <c r="AEQ140" s="11"/>
      <c r="AER140" s="11"/>
      <c r="AES140" s="11"/>
      <c r="AET140" s="11"/>
      <c r="AEU140" s="11"/>
      <c r="AEV140" s="11"/>
      <c r="AEW140" s="11"/>
      <c r="AEX140" s="11"/>
      <c r="AEY140" s="11"/>
      <c r="AEZ140" s="11"/>
      <c r="AFA140" s="11"/>
      <c r="AFB140" s="11"/>
      <c r="AFC140" s="11"/>
      <c r="AFD140" s="11"/>
      <c r="AFE140" s="11"/>
      <c r="AFF140" s="11"/>
      <c r="AFG140" s="11"/>
      <c r="AFH140" s="11"/>
      <c r="AFI140" s="11"/>
      <c r="AFJ140" s="11"/>
      <c r="AFK140" s="11"/>
      <c r="AFL140" s="11"/>
      <c r="AFM140" s="11"/>
      <c r="AFN140" s="11"/>
      <c r="AFO140" s="11"/>
      <c r="AFP140" s="11"/>
      <c r="AFQ140" s="11"/>
      <c r="AFR140" s="11"/>
      <c r="AFS140" s="11"/>
      <c r="AFT140" s="11"/>
      <c r="AFU140" s="11"/>
      <c r="AFV140" s="11"/>
      <c r="AFW140" s="11"/>
      <c r="AFX140" s="11"/>
      <c r="AFY140" s="11"/>
      <c r="AFZ140" s="11"/>
      <c r="AGA140" s="11"/>
      <c r="AGB140" s="11"/>
      <c r="AGC140" s="11"/>
      <c r="AGD140" s="11"/>
      <c r="AGE140" s="11"/>
      <c r="AGF140" s="11"/>
      <c r="AGG140" s="11"/>
      <c r="AGH140" s="11"/>
      <c r="AGI140" s="11"/>
      <c r="AGJ140" s="11"/>
      <c r="AGK140" s="11"/>
      <c r="AGL140" s="11"/>
      <c r="AGM140" s="11"/>
      <c r="AGN140" s="11"/>
      <c r="AGO140" s="11"/>
      <c r="AGP140" s="11"/>
      <c r="AGQ140" s="11"/>
      <c r="AGR140" s="11"/>
      <c r="AGS140" s="11"/>
      <c r="AGT140" s="11"/>
      <c r="AGU140" s="11"/>
      <c r="AGV140" s="11"/>
      <c r="AGW140" s="11"/>
      <c r="AGX140" s="11"/>
      <c r="AGY140" s="11"/>
      <c r="AGZ140" s="11"/>
      <c r="AHA140" s="11"/>
      <c r="AHB140" s="11"/>
      <c r="AHC140" s="11"/>
      <c r="AHD140" s="11"/>
      <c r="AHE140" s="11"/>
      <c r="AHF140" s="11"/>
      <c r="AHG140" s="11"/>
      <c r="AHH140" s="11"/>
      <c r="AHI140" s="11"/>
      <c r="AHJ140" s="11"/>
      <c r="AHK140" s="11"/>
      <c r="AHL140" s="11"/>
      <c r="AHM140" s="11"/>
      <c r="AHN140" s="11"/>
      <c r="AHO140" s="11"/>
      <c r="AHP140" s="11"/>
      <c r="AHQ140" s="11"/>
      <c r="AHR140" s="11"/>
      <c r="AHS140" s="11"/>
      <c r="AHT140" s="11"/>
      <c r="AHU140" s="11"/>
      <c r="AHV140" s="11"/>
      <c r="AHW140" s="11"/>
      <c r="AHX140" s="11"/>
      <c r="AHY140" s="11"/>
      <c r="AHZ140" s="11"/>
      <c r="AIA140" s="11"/>
      <c r="AIB140" s="11"/>
      <c r="AIC140" s="11"/>
      <c r="AID140" s="11"/>
      <c r="AIE140" s="11"/>
      <c r="AIF140" s="11"/>
      <c r="AIG140" s="11"/>
      <c r="AIH140" s="11"/>
      <c r="AII140" s="11"/>
      <c r="AIJ140" s="11"/>
      <c r="AIK140" s="11"/>
      <c r="AIL140" s="11"/>
      <c r="AIM140" s="11"/>
      <c r="AIN140" s="11"/>
      <c r="AIO140" s="11"/>
      <c r="AIP140" s="11"/>
      <c r="AIQ140" s="11"/>
      <c r="AIR140" s="11"/>
      <c r="AIS140" s="11"/>
      <c r="AIT140" s="11"/>
      <c r="AIU140" s="11"/>
      <c r="AIV140" s="11"/>
      <c r="AIW140" s="11"/>
      <c r="AIX140" s="11"/>
      <c r="AIY140" s="11"/>
      <c r="AIZ140" s="11"/>
      <c r="AJA140" s="11"/>
      <c r="AJB140" s="11"/>
      <c r="AJC140" s="11"/>
      <c r="AJD140" s="11"/>
      <c r="AJE140" s="11"/>
      <c r="AJF140" s="11"/>
      <c r="AJG140" s="11"/>
      <c r="AJH140" s="11"/>
      <c r="AJI140" s="11"/>
      <c r="AJJ140" s="11"/>
      <c r="AJK140" s="11"/>
      <c r="AJL140" s="11"/>
      <c r="AJM140" s="11"/>
      <c r="AJN140" s="11"/>
      <c r="AJO140" s="11"/>
      <c r="AJP140" s="11"/>
      <c r="AJQ140" s="11"/>
      <c r="AJR140" s="11"/>
      <c r="AJS140" s="11"/>
      <c r="AJT140" s="11"/>
      <c r="AJU140" s="11"/>
      <c r="AJV140" s="11"/>
      <c r="AJW140" s="11"/>
      <c r="AJX140" s="11"/>
      <c r="AJY140" s="11"/>
      <c r="AJZ140" s="11"/>
      <c r="AKA140" s="11"/>
      <c r="AKB140" s="11"/>
      <c r="AKC140" s="11"/>
      <c r="AKD140" s="11"/>
      <c r="AKE140" s="11"/>
      <c r="AKF140" s="11"/>
      <c r="AKG140" s="11"/>
      <c r="AKH140" s="11"/>
      <c r="AKI140" s="11"/>
      <c r="AKJ140" s="11"/>
      <c r="AKK140" s="11"/>
      <c r="AKL140" s="11"/>
      <c r="AKM140" s="11"/>
      <c r="AKN140" s="11"/>
      <c r="AKO140" s="11"/>
      <c r="AKP140" s="11"/>
      <c r="AKQ140" s="11"/>
      <c r="AKR140" s="11"/>
      <c r="AKS140" s="11"/>
      <c r="AKT140" s="11"/>
      <c r="AKU140" s="11"/>
      <c r="AKV140" s="11"/>
      <c r="AKW140" s="11"/>
      <c r="AKX140" s="11"/>
      <c r="AKY140" s="11"/>
      <c r="AKZ140" s="11"/>
      <c r="ALA140" s="11"/>
      <c r="ALB140" s="11"/>
      <c r="ALC140" s="11"/>
      <c r="ALD140" s="11"/>
      <c r="ALE140" s="11"/>
      <c r="ALF140" s="11"/>
      <c r="ALG140" s="11"/>
      <c r="ALH140" s="11"/>
      <c r="ALI140" s="11"/>
      <c r="ALJ140" s="11"/>
      <c r="ALK140" s="11"/>
      <c r="ALL140" s="11"/>
      <c r="ALM140" s="11"/>
      <c r="ALN140" s="11"/>
      <c r="ALO140" s="11"/>
      <c r="ALP140" s="11"/>
      <c r="ALQ140" s="11"/>
      <c r="ALR140" s="11"/>
      <c r="ALS140" s="11"/>
      <c r="ALT140" s="11"/>
      <c r="ALU140" s="11"/>
      <c r="ALV140" s="11"/>
      <c r="ALW140" s="11"/>
      <c r="ALX140" s="11"/>
      <c r="ALY140" s="11"/>
      <c r="ALZ140" s="11"/>
      <c r="AMA140" s="11"/>
      <c r="AMB140" s="11"/>
      <c r="AMC140" s="11"/>
      <c r="AMD140" s="11"/>
      <c r="AME140" s="11"/>
      <c r="AMF140" s="11"/>
      <c r="AMG140" s="11"/>
      <c r="AMH140" s="11"/>
      <c r="AMI140" s="11"/>
      <c r="AMJ140" s="14"/>
      <c r="AMK140" s="14"/>
    </row>
    <row r="141" spans="1:1025">
      <c r="A141" s="24" t="s">
        <v>510</v>
      </c>
      <c r="B141" s="24" t="s">
        <v>19</v>
      </c>
      <c r="C141" s="23" t="s">
        <v>20</v>
      </c>
      <c r="D141" s="25" t="s">
        <v>95</v>
      </c>
      <c r="E141" s="25" t="s">
        <v>230</v>
      </c>
      <c r="F141" s="52" t="s">
        <v>424</v>
      </c>
      <c r="G141" s="26" t="s">
        <v>108</v>
      </c>
      <c r="H141" s="27">
        <v>15</v>
      </c>
      <c r="I141" s="28" t="s">
        <v>34</v>
      </c>
      <c r="J141" s="37" t="s">
        <v>320</v>
      </c>
      <c r="K141" s="54" t="s">
        <v>23</v>
      </c>
      <c r="L141" s="29">
        <v>1</v>
      </c>
      <c r="M141" s="54" t="s">
        <v>23</v>
      </c>
      <c r="N141" s="36">
        <v>0.27</v>
      </c>
      <c r="O141" s="51">
        <v>11180</v>
      </c>
      <c r="P141" s="69">
        <v>11425</v>
      </c>
      <c r="Q141" s="33">
        <f t="shared" si="20"/>
        <v>2.1444201312910249E-2</v>
      </c>
      <c r="R141" s="34"/>
      <c r="S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  <c r="IX141" s="11"/>
      <c r="IY141" s="11"/>
      <c r="IZ141" s="11"/>
      <c r="JA141" s="11"/>
      <c r="JB141" s="11"/>
      <c r="JC141" s="11"/>
      <c r="JD141" s="11"/>
      <c r="JE141" s="11"/>
      <c r="JF141" s="11"/>
      <c r="JG141" s="11"/>
      <c r="JH141" s="11"/>
      <c r="JI141" s="11"/>
      <c r="JJ141" s="11"/>
      <c r="JK141" s="11"/>
      <c r="JL141" s="11"/>
      <c r="JM141" s="11"/>
      <c r="JN141" s="11"/>
      <c r="JO141" s="11"/>
      <c r="JP141" s="11"/>
      <c r="JQ141" s="11"/>
      <c r="JR141" s="11"/>
      <c r="JS141" s="11"/>
      <c r="JT141" s="11"/>
      <c r="JU141" s="11"/>
      <c r="JV141" s="11"/>
      <c r="JW141" s="11"/>
      <c r="JX141" s="11"/>
      <c r="JY141" s="11"/>
      <c r="JZ141" s="11"/>
      <c r="KA141" s="11"/>
      <c r="KB141" s="11"/>
      <c r="KC141" s="11"/>
      <c r="KD141" s="11"/>
      <c r="KE141" s="11"/>
      <c r="KF141" s="11"/>
      <c r="KG141" s="11"/>
      <c r="KH141" s="11"/>
      <c r="KI141" s="11"/>
      <c r="KJ141" s="11"/>
      <c r="KK141" s="11"/>
      <c r="KL141" s="11"/>
      <c r="KM141" s="11"/>
      <c r="KN141" s="11"/>
      <c r="KO141" s="11"/>
      <c r="KP141" s="11"/>
      <c r="KQ141" s="11"/>
      <c r="KR141" s="11"/>
      <c r="KS141" s="11"/>
      <c r="KT141" s="11"/>
      <c r="KU141" s="11"/>
      <c r="KV141" s="11"/>
      <c r="KW141" s="11"/>
      <c r="KX141" s="11"/>
      <c r="KY141" s="11"/>
      <c r="KZ141" s="11"/>
      <c r="LA141" s="11"/>
      <c r="LB141" s="11"/>
      <c r="LC141" s="11"/>
      <c r="LD141" s="11"/>
      <c r="LE141" s="11"/>
      <c r="LF141" s="11"/>
      <c r="LG141" s="11"/>
      <c r="LH141" s="11"/>
      <c r="LI141" s="11"/>
      <c r="LJ141" s="11"/>
      <c r="LK141" s="11"/>
      <c r="LL141" s="11"/>
      <c r="LM141" s="11"/>
      <c r="LN141" s="11"/>
      <c r="LO141" s="11"/>
      <c r="LP141" s="11"/>
      <c r="LQ141" s="11"/>
      <c r="LR141" s="11"/>
      <c r="LS141" s="11"/>
      <c r="LT141" s="11"/>
      <c r="LU141" s="11"/>
      <c r="LV141" s="11"/>
      <c r="LW141" s="11"/>
      <c r="LX141" s="11"/>
      <c r="LY141" s="11"/>
      <c r="LZ141" s="11"/>
      <c r="MA141" s="11"/>
      <c r="MB141" s="11"/>
      <c r="MC141" s="11"/>
      <c r="MD141" s="11"/>
      <c r="ME141" s="11"/>
      <c r="MF141" s="11"/>
      <c r="MG141" s="11"/>
      <c r="MH141" s="11"/>
      <c r="MI141" s="11"/>
      <c r="MJ141" s="11"/>
      <c r="MK141" s="11"/>
      <c r="ML141" s="11"/>
      <c r="MM141" s="11"/>
      <c r="MN141" s="11"/>
      <c r="MO141" s="11"/>
      <c r="MP141" s="11"/>
      <c r="MQ141" s="11"/>
      <c r="MR141" s="11"/>
      <c r="MS141" s="11"/>
      <c r="MT141" s="11"/>
      <c r="MU141" s="11"/>
      <c r="MV141" s="11"/>
      <c r="MW141" s="11"/>
      <c r="MX141" s="11"/>
      <c r="MY141" s="11"/>
      <c r="MZ141" s="11"/>
      <c r="NA141" s="11"/>
      <c r="NB141" s="11"/>
      <c r="NC141" s="11"/>
      <c r="ND141" s="11"/>
      <c r="NE141" s="11"/>
      <c r="NF141" s="11"/>
      <c r="NG141" s="11"/>
      <c r="NH141" s="11"/>
      <c r="NI141" s="11"/>
      <c r="NJ141" s="11"/>
      <c r="NK141" s="11"/>
      <c r="NL141" s="11"/>
      <c r="NM141" s="11"/>
      <c r="NN141" s="11"/>
      <c r="NO141" s="11"/>
      <c r="NP141" s="11"/>
      <c r="NQ141" s="11"/>
      <c r="NR141" s="11"/>
      <c r="NS141" s="11"/>
      <c r="NT141" s="11"/>
      <c r="NU141" s="11"/>
      <c r="NV141" s="11"/>
      <c r="NW141" s="11"/>
      <c r="NX141" s="11"/>
      <c r="NY141" s="11"/>
      <c r="NZ141" s="11"/>
      <c r="OA141" s="11"/>
      <c r="OB141" s="11"/>
      <c r="OC141" s="11"/>
      <c r="OD141" s="11"/>
      <c r="OE141" s="11"/>
      <c r="OF141" s="11"/>
      <c r="OG141" s="11"/>
      <c r="OH141" s="11"/>
      <c r="OI141" s="11"/>
      <c r="OJ141" s="11"/>
      <c r="OK141" s="11"/>
      <c r="OL141" s="11"/>
      <c r="OM141" s="11"/>
      <c r="ON141" s="11"/>
      <c r="OO141" s="11"/>
      <c r="OP141" s="11"/>
      <c r="OQ141" s="11"/>
      <c r="OR141" s="11"/>
      <c r="OS141" s="11"/>
      <c r="OT141" s="11"/>
      <c r="OU141" s="11"/>
      <c r="OV141" s="11"/>
      <c r="OW141" s="11"/>
      <c r="OX141" s="11"/>
      <c r="OY141" s="11"/>
      <c r="OZ141" s="11"/>
      <c r="PA141" s="11"/>
      <c r="PB141" s="11"/>
      <c r="PC141" s="11"/>
      <c r="PD141" s="11"/>
      <c r="PE141" s="11"/>
      <c r="PF141" s="11"/>
      <c r="PG141" s="11"/>
      <c r="PH141" s="11"/>
      <c r="PI141" s="11"/>
      <c r="PJ141" s="11"/>
      <c r="PK141" s="11"/>
      <c r="PL141" s="11"/>
      <c r="PM141" s="11"/>
      <c r="PN141" s="11"/>
      <c r="PO141" s="11"/>
      <c r="PP141" s="11"/>
      <c r="PQ141" s="11"/>
      <c r="PR141" s="11"/>
      <c r="PS141" s="11"/>
      <c r="PT141" s="11"/>
      <c r="PU141" s="11"/>
      <c r="PV141" s="11"/>
      <c r="PW141" s="11"/>
      <c r="PX141" s="11"/>
      <c r="PY141" s="11"/>
      <c r="PZ141" s="11"/>
      <c r="QA141" s="11"/>
      <c r="QB141" s="11"/>
      <c r="QC141" s="11"/>
      <c r="QD141" s="11"/>
      <c r="QE141" s="11"/>
      <c r="QF141" s="11"/>
      <c r="QG141" s="11"/>
      <c r="QH141" s="11"/>
      <c r="QI141" s="11"/>
      <c r="QJ141" s="11"/>
      <c r="QK141" s="11"/>
      <c r="QL141" s="11"/>
      <c r="QM141" s="11"/>
      <c r="QN141" s="11"/>
      <c r="QO141" s="11"/>
      <c r="QP141" s="11"/>
      <c r="QQ141" s="11"/>
      <c r="QR141" s="11"/>
      <c r="QS141" s="11"/>
      <c r="QT141" s="11"/>
      <c r="QU141" s="11"/>
      <c r="QV141" s="11"/>
      <c r="QW141" s="11"/>
      <c r="QX141" s="11"/>
      <c r="QY141" s="11"/>
      <c r="QZ141" s="11"/>
      <c r="RA141" s="11"/>
      <c r="RB141" s="11"/>
      <c r="RC141" s="11"/>
      <c r="RD141" s="11"/>
      <c r="RE141" s="11"/>
      <c r="RF141" s="11"/>
      <c r="RG141" s="11"/>
      <c r="RH141" s="11"/>
      <c r="RI141" s="11"/>
      <c r="RJ141" s="11"/>
      <c r="RK141" s="11"/>
      <c r="RL141" s="11"/>
      <c r="RM141" s="11"/>
      <c r="RN141" s="11"/>
      <c r="RO141" s="11"/>
      <c r="RP141" s="11"/>
      <c r="RQ141" s="11"/>
      <c r="RR141" s="11"/>
      <c r="RS141" s="11"/>
      <c r="RT141" s="11"/>
      <c r="RU141" s="11"/>
      <c r="RV141" s="11"/>
      <c r="RW141" s="11"/>
      <c r="RX141" s="11"/>
      <c r="RY141" s="11"/>
      <c r="RZ141" s="11"/>
      <c r="SA141" s="11"/>
      <c r="SB141" s="11"/>
      <c r="SC141" s="11"/>
      <c r="SD141" s="11"/>
      <c r="SE141" s="11"/>
      <c r="SF141" s="11"/>
      <c r="SG141" s="11"/>
      <c r="SH141" s="11"/>
      <c r="SI141" s="11"/>
      <c r="SJ141" s="11"/>
      <c r="SK141" s="11"/>
      <c r="SL141" s="11"/>
      <c r="SM141" s="11"/>
      <c r="SN141" s="11"/>
      <c r="SO141" s="11"/>
      <c r="SP141" s="11"/>
      <c r="SQ141" s="11"/>
      <c r="SR141" s="11"/>
      <c r="SS141" s="11"/>
      <c r="ST141" s="11"/>
      <c r="SU141" s="11"/>
      <c r="SV141" s="11"/>
      <c r="SW141" s="11"/>
      <c r="SX141" s="11"/>
      <c r="SY141" s="11"/>
      <c r="SZ141" s="11"/>
      <c r="TA141" s="11"/>
      <c r="TB141" s="11"/>
      <c r="TC141" s="11"/>
      <c r="TD141" s="11"/>
      <c r="TE141" s="11"/>
      <c r="TF141" s="11"/>
      <c r="TG141" s="11"/>
      <c r="TH141" s="11"/>
      <c r="TI141" s="11"/>
      <c r="TJ141" s="11"/>
      <c r="TK141" s="11"/>
      <c r="TL141" s="11"/>
      <c r="TM141" s="11"/>
      <c r="TN141" s="11"/>
      <c r="TO141" s="11"/>
      <c r="TP141" s="11"/>
      <c r="TQ141" s="11"/>
      <c r="TR141" s="11"/>
      <c r="TS141" s="11"/>
      <c r="TT141" s="11"/>
      <c r="TU141" s="11"/>
      <c r="TV141" s="11"/>
      <c r="TW141" s="11"/>
      <c r="TX141" s="11"/>
      <c r="TY141" s="11"/>
      <c r="TZ141" s="11"/>
      <c r="UA141" s="11"/>
      <c r="UB141" s="11"/>
      <c r="UC141" s="11"/>
      <c r="UD141" s="11"/>
      <c r="UE141" s="11"/>
      <c r="UF141" s="11"/>
      <c r="UG141" s="11"/>
      <c r="UH141" s="11"/>
      <c r="UI141" s="11"/>
      <c r="UJ141" s="11"/>
      <c r="UK141" s="11"/>
      <c r="UL141" s="11"/>
      <c r="UM141" s="11"/>
      <c r="UN141" s="11"/>
      <c r="UO141" s="11"/>
      <c r="UP141" s="11"/>
      <c r="UQ141" s="11"/>
      <c r="UR141" s="11"/>
      <c r="US141" s="11"/>
      <c r="UT141" s="11"/>
      <c r="UU141" s="11"/>
      <c r="UV141" s="11"/>
      <c r="UW141" s="11"/>
      <c r="UX141" s="11"/>
      <c r="UY141" s="11"/>
      <c r="UZ141" s="11"/>
      <c r="VA141" s="11"/>
      <c r="VB141" s="11"/>
      <c r="VC141" s="11"/>
      <c r="VD141" s="11"/>
      <c r="VE141" s="11"/>
      <c r="VF141" s="11"/>
      <c r="VG141" s="11"/>
      <c r="VH141" s="11"/>
      <c r="VI141" s="11"/>
      <c r="VJ141" s="11"/>
      <c r="VK141" s="11"/>
      <c r="VL141" s="11"/>
      <c r="VM141" s="11"/>
      <c r="VN141" s="11"/>
      <c r="VO141" s="11"/>
      <c r="VP141" s="11"/>
      <c r="VQ141" s="11"/>
      <c r="VR141" s="11"/>
      <c r="VS141" s="11"/>
      <c r="VT141" s="11"/>
      <c r="VU141" s="11"/>
      <c r="VV141" s="11"/>
      <c r="VW141" s="11"/>
      <c r="VX141" s="11"/>
      <c r="VY141" s="11"/>
      <c r="VZ141" s="11"/>
      <c r="WA141" s="11"/>
      <c r="WB141" s="11"/>
      <c r="WC141" s="11"/>
      <c r="WD141" s="11"/>
      <c r="WE141" s="11"/>
      <c r="WF141" s="11"/>
      <c r="WG141" s="11"/>
      <c r="WH141" s="11"/>
      <c r="WI141" s="11"/>
      <c r="WJ141" s="11"/>
      <c r="WK141" s="11"/>
      <c r="WL141" s="11"/>
      <c r="WM141" s="11"/>
      <c r="WN141" s="11"/>
      <c r="WO141" s="11"/>
      <c r="WP141" s="11"/>
      <c r="WQ141" s="11"/>
      <c r="WR141" s="11"/>
      <c r="WS141" s="11"/>
      <c r="WT141" s="11"/>
      <c r="WU141" s="11"/>
      <c r="WV141" s="11"/>
      <c r="WW141" s="11"/>
      <c r="WX141" s="11"/>
      <c r="WY141" s="11"/>
      <c r="WZ141" s="11"/>
      <c r="XA141" s="11"/>
      <c r="XB141" s="11"/>
      <c r="XC141" s="11"/>
      <c r="XD141" s="11"/>
      <c r="XE141" s="11"/>
      <c r="XF141" s="11"/>
      <c r="XG141" s="11"/>
      <c r="XH141" s="11"/>
      <c r="XI141" s="11"/>
      <c r="XJ141" s="11"/>
      <c r="XK141" s="11"/>
      <c r="XL141" s="11"/>
      <c r="XM141" s="11"/>
      <c r="XN141" s="11"/>
      <c r="XO141" s="11"/>
      <c r="XP141" s="11"/>
      <c r="XQ141" s="11"/>
      <c r="XR141" s="11"/>
      <c r="XS141" s="11"/>
      <c r="XT141" s="11"/>
      <c r="XU141" s="11"/>
      <c r="XV141" s="11"/>
      <c r="XW141" s="11"/>
      <c r="XX141" s="11"/>
      <c r="XY141" s="11"/>
      <c r="XZ141" s="11"/>
      <c r="YA141" s="11"/>
      <c r="YB141" s="11"/>
      <c r="YC141" s="11"/>
      <c r="YD141" s="11"/>
      <c r="YE141" s="11"/>
      <c r="YF141" s="11"/>
      <c r="YG141" s="11"/>
      <c r="YH141" s="11"/>
      <c r="YI141" s="11"/>
      <c r="YJ141" s="11"/>
      <c r="YK141" s="11"/>
      <c r="YL141" s="11"/>
      <c r="YM141" s="11"/>
      <c r="YN141" s="11"/>
      <c r="YO141" s="11"/>
      <c r="YP141" s="11"/>
      <c r="YQ141" s="11"/>
      <c r="YR141" s="11"/>
      <c r="YS141" s="11"/>
      <c r="YT141" s="11"/>
      <c r="YU141" s="11"/>
      <c r="YV141" s="11"/>
      <c r="YW141" s="11"/>
      <c r="YX141" s="11"/>
      <c r="YY141" s="11"/>
      <c r="YZ141" s="11"/>
      <c r="ZA141" s="11"/>
      <c r="ZB141" s="11"/>
      <c r="ZC141" s="11"/>
      <c r="ZD141" s="11"/>
      <c r="ZE141" s="11"/>
      <c r="ZF141" s="11"/>
      <c r="ZG141" s="11"/>
      <c r="ZH141" s="11"/>
      <c r="ZI141" s="11"/>
      <c r="ZJ141" s="11"/>
      <c r="ZK141" s="11"/>
      <c r="ZL141" s="11"/>
      <c r="ZM141" s="11"/>
      <c r="ZN141" s="11"/>
      <c r="ZO141" s="11"/>
      <c r="ZP141" s="11"/>
      <c r="ZQ141" s="11"/>
      <c r="ZR141" s="11"/>
      <c r="ZS141" s="11"/>
      <c r="ZT141" s="11"/>
      <c r="ZU141" s="11"/>
      <c r="ZV141" s="11"/>
      <c r="ZW141" s="11"/>
      <c r="ZX141" s="11"/>
      <c r="ZY141" s="11"/>
      <c r="ZZ141" s="11"/>
      <c r="AAA141" s="11"/>
      <c r="AAB141" s="11"/>
      <c r="AAC141" s="11"/>
      <c r="AAD141" s="11"/>
      <c r="AAE141" s="11"/>
      <c r="AAF141" s="11"/>
      <c r="AAG141" s="11"/>
      <c r="AAH141" s="11"/>
      <c r="AAI141" s="11"/>
      <c r="AAJ141" s="11"/>
      <c r="AAK141" s="11"/>
      <c r="AAL141" s="11"/>
      <c r="AAM141" s="11"/>
      <c r="AAN141" s="11"/>
      <c r="AAO141" s="11"/>
      <c r="AAP141" s="11"/>
      <c r="AAQ141" s="11"/>
      <c r="AAR141" s="11"/>
      <c r="AAS141" s="11"/>
      <c r="AAT141" s="11"/>
      <c r="AAU141" s="11"/>
      <c r="AAV141" s="11"/>
      <c r="AAW141" s="11"/>
      <c r="AAX141" s="11"/>
      <c r="AAY141" s="11"/>
      <c r="AAZ141" s="11"/>
      <c r="ABA141" s="11"/>
      <c r="ABB141" s="11"/>
      <c r="ABC141" s="11"/>
      <c r="ABD141" s="11"/>
      <c r="ABE141" s="11"/>
      <c r="ABF141" s="11"/>
      <c r="ABG141" s="11"/>
      <c r="ABH141" s="11"/>
      <c r="ABI141" s="11"/>
      <c r="ABJ141" s="11"/>
      <c r="ABK141" s="11"/>
      <c r="ABL141" s="11"/>
      <c r="ABM141" s="11"/>
      <c r="ABN141" s="11"/>
      <c r="ABO141" s="11"/>
      <c r="ABP141" s="11"/>
      <c r="ABQ141" s="11"/>
      <c r="ABR141" s="11"/>
      <c r="ABS141" s="11"/>
      <c r="ABT141" s="11"/>
      <c r="ABU141" s="11"/>
      <c r="ABV141" s="11"/>
      <c r="ABW141" s="11"/>
      <c r="ABX141" s="11"/>
      <c r="ABY141" s="11"/>
      <c r="ABZ141" s="11"/>
      <c r="ACA141" s="11"/>
      <c r="ACB141" s="11"/>
      <c r="ACC141" s="11"/>
      <c r="ACD141" s="11"/>
      <c r="ACE141" s="11"/>
      <c r="ACF141" s="11"/>
      <c r="ACG141" s="11"/>
      <c r="ACH141" s="11"/>
      <c r="ACI141" s="11"/>
      <c r="ACJ141" s="11"/>
      <c r="ACK141" s="11"/>
      <c r="ACL141" s="11"/>
      <c r="ACM141" s="11"/>
      <c r="ACN141" s="11"/>
      <c r="ACO141" s="11"/>
      <c r="ACP141" s="11"/>
      <c r="ACQ141" s="11"/>
      <c r="ACR141" s="11"/>
      <c r="ACS141" s="11"/>
      <c r="ACT141" s="11"/>
      <c r="ACU141" s="11"/>
      <c r="ACV141" s="11"/>
      <c r="ACW141" s="11"/>
      <c r="ACX141" s="11"/>
      <c r="ACY141" s="11"/>
      <c r="ACZ141" s="11"/>
      <c r="ADA141" s="11"/>
      <c r="ADB141" s="11"/>
      <c r="ADC141" s="11"/>
      <c r="ADD141" s="11"/>
      <c r="ADE141" s="11"/>
      <c r="ADF141" s="11"/>
      <c r="ADG141" s="11"/>
      <c r="ADH141" s="11"/>
      <c r="ADI141" s="11"/>
      <c r="ADJ141" s="11"/>
      <c r="ADK141" s="11"/>
      <c r="ADL141" s="11"/>
      <c r="ADM141" s="11"/>
      <c r="ADN141" s="11"/>
      <c r="ADO141" s="11"/>
      <c r="ADP141" s="11"/>
      <c r="ADQ141" s="11"/>
      <c r="ADR141" s="11"/>
      <c r="ADS141" s="11"/>
      <c r="ADT141" s="11"/>
      <c r="ADU141" s="11"/>
      <c r="ADV141" s="11"/>
      <c r="ADW141" s="11"/>
      <c r="ADX141" s="11"/>
      <c r="ADY141" s="11"/>
      <c r="ADZ141" s="11"/>
      <c r="AEA141" s="11"/>
      <c r="AEB141" s="11"/>
      <c r="AEC141" s="11"/>
      <c r="AED141" s="11"/>
      <c r="AEE141" s="11"/>
      <c r="AEF141" s="11"/>
      <c r="AEG141" s="11"/>
      <c r="AEH141" s="11"/>
      <c r="AEI141" s="11"/>
      <c r="AEJ141" s="11"/>
      <c r="AEK141" s="11"/>
      <c r="AEL141" s="11"/>
      <c r="AEM141" s="11"/>
      <c r="AEN141" s="11"/>
      <c r="AEO141" s="11"/>
      <c r="AEP141" s="11"/>
      <c r="AEQ141" s="11"/>
      <c r="AER141" s="11"/>
      <c r="AES141" s="11"/>
      <c r="AET141" s="11"/>
      <c r="AEU141" s="11"/>
      <c r="AEV141" s="11"/>
      <c r="AEW141" s="11"/>
      <c r="AEX141" s="11"/>
      <c r="AEY141" s="11"/>
      <c r="AEZ141" s="11"/>
      <c r="AFA141" s="11"/>
      <c r="AFB141" s="11"/>
      <c r="AFC141" s="11"/>
      <c r="AFD141" s="11"/>
      <c r="AFE141" s="11"/>
      <c r="AFF141" s="11"/>
      <c r="AFG141" s="11"/>
      <c r="AFH141" s="11"/>
      <c r="AFI141" s="11"/>
      <c r="AFJ141" s="11"/>
      <c r="AFK141" s="11"/>
      <c r="AFL141" s="11"/>
      <c r="AFM141" s="11"/>
      <c r="AFN141" s="11"/>
      <c r="AFO141" s="11"/>
      <c r="AFP141" s="11"/>
      <c r="AFQ141" s="11"/>
      <c r="AFR141" s="11"/>
      <c r="AFS141" s="11"/>
      <c r="AFT141" s="11"/>
      <c r="AFU141" s="11"/>
      <c r="AFV141" s="11"/>
      <c r="AFW141" s="11"/>
      <c r="AFX141" s="11"/>
      <c r="AFY141" s="11"/>
      <c r="AFZ141" s="11"/>
      <c r="AGA141" s="11"/>
      <c r="AGB141" s="11"/>
      <c r="AGC141" s="11"/>
      <c r="AGD141" s="11"/>
      <c r="AGE141" s="11"/>
      <c r="AGF141" s="11"/>
      <c r="AGG141" s="11"/>
      <c r="AGH141" s="11"/>
      <c r="AGI141" s="11"/>
      <c r="AGJ141" s="11"/>
      <c r="AGK141" s="11"/>
      <c r="AGL141" s="11"/>
      <c r="AGM141" s="11"/>
      <c r="AGN141" s="11"/>
      <c r="AGO141" s="11"/>
      <c r="AGP141" s="11"/>
      <c r="AGQ141" s="11"/>
      <c r="AGR141" s="11"/>
      <c r="AGS141" s="11"/>
      <c r="AGT141" s="11"/>
      <c r="AGU141" s="11"/>
      <c r="AGV141" s="11"/>
      <c r="AGW141" s="11"/>
      <c r="AGX141" s="11"/>
      <c r="AGY141" s="11"/>
      <c r="AGZ141" s="11"/>
      <c r="AHA141" s="11"/>
      <c r="AHB141" s="11"/>
      <c r="AHC141" s="11"/>
      <c r="AHD141" s="11"/>
      <c r="AHE141" s="11"/>
      <c r="AHF141" s="11"/>
      <c r="AHG141" s="11"/>
      <c r="AHH141" s="11"/>
      <c r="AHI141" s="11"/>
      <c r="AHJ141" s="11"/>
      <c r="AHK141" s="11"/>
      <c r="AHL141" s="11"/>
      <c r="AHM141" s="11"/>
      <c r="AHN141" s="11"/>
      <c r="AHO141" s="11"/>
      <c r="AHP141" s="11"/>
      <c r="AHQ141" s="11"/>
      <c r="AHR141" s="11"/>
      <c r="AHS141" s="11"/>
      <c r="AHT141" s="11"/>
      <c r="AHU141" s="11"/>
      <c r="AHV141" s="11"/>
      <c r="AHW141" s="11"/>
      <c r="AHX141" s="11"/>
      <c r="AHY141" s="11"/>
      <c r="AHZ141" s="11"/>
      <c r="AIA141" s="11"/>
      <c r="AIB141" s="11"/>
      <c r="AIC141" s="11"/>
      <c r="AID141" s="11"/>
      <c r="AIE141" s="11"/>
      <c r="AIF141" s="11"/>
      <c r="AIG141" s="11"/>
      <c r="AIH141" s="11"/>
      <c r="AII141" s="11"/>
      <c r="AIJ141" s="11"/>
      <c r="AIK141" s="11"/>
      <c r="AIL141" s="11"/>
      <c r="AIM141" s="11"/>
      <c r="AIN141" s="11"/>
      <c r="AIO141" s="11"/>
      <c r="AIP141" s="11"/>
      <c r="AIQ141" s="11"/>
      <c r="AIR141" s="11"/>
      <c r="AIS141" s="11"/>
      <c r="AIT141" s="11"/>
      <c r="AIU141" s="11"/>
      <c r="AIV141" s="11"/>
      <c r="AIW141" s="11"/>
      <c r="AIX141" s="11"/>
      <c r="AIY141" s="11"/>
      <c r="AIZ141" s="11"/>
      <c r="AJA141" s="11"/>
      <c r="AJB141" s="11"/>
      <c r="AJC141" s="11"/>
      <c r="AJD141" s="11"/>
      <c r="AJE141" s="11"/>
      <c r="AJF141" s="11"/>
      <c r="AJG141" s="11"/>
      <c r="AJH141" s="11"/>
      <c r="AJI141" s="11"/>
      <c r="AJJ141" s="11"/>
      <c r="AJK141" s="11"/>
      <c r="AJL141" s="11"/>
      <c r="AJM141" s="11"/>
      <c r="AJN141" s="11"/>
      <c r="AJO141" s="11"/>
      <c r="AJP141" s="11"/>
      <c r="AJQ141" s="11"/>
      <c r="AJR141" s="11"/>
      <c r="AJS141" s="11"/>
      <c r="AJT141" s="11"/>
      <c r="AJU141" s="11"/>
      <c r="AJV141" s="11"/>
      <c r="AJW141" s="11"/>
      <c r="AJX141" s="11"/>
      <c r="AJY141" s="11"/>
      <c r="AJZ141" s="11"/>
      <c r="AKA141" s="11"/>
      <c r="AKB141" s="11"/>
      <c r="AKC141" s="11"/>
      <c r="AKD141" s="11"/>
      <c r="AKE141" s="11"/>
      <c r="AKF141" s="11"/>
      <c r="AKG141" s="11"/>
      <c r="AKH141" s="11"/>
      <c r="AKI141" s="11"/>
      <c r="AKJ141" s="11"/>
      <c r="AKK141" s="11"/>
      <c r="AKL141" s="11"/>
      <c r="AKM141" s="11"/>
      <c r="AKN141" s="11"/>
      <c r="AKO141" s="11"/>
      <c r="AKP141" s="11"/>
      <c r="AKQ141" s="11"/>
      <c r="AKR141" s="11"/>
      <c r="AKS141" s="11"/>
      <c r="AKT141" s="11"/>
      <c r="AKU141" s="11"/>
      <c r="AKV141" s="11"/>
      <c r="AKW141" s="11"/>
      <c r="AKX141" s="11"/>
      <c r="AKY141" s="11"/>
      <c r="AKZ141" s="11"/>
      <c r="ALA141" s="11"/>
      <c r="ALB141" s="11"/>
      <c r="ALC141" s="11"/>
      <c r="ALD141" s="11"/>
      <c r="ALE141" s="11"/>
      <c r="ALF141" s="11"/>
      <c r="ALG141" s="11"/>
      <c r="ALH141" s="11"/>
      <c r="ALI141" s="11"/>
      <c r="ALJ141" s="11"/>
      <c r="ALK141" s="11"/>
      <c r="ALL141" s="11"/>
      <c r="ALM141" s="11"/>
      <c r="ALN141" s="11"/>
      <c r="ALO141" s="11"/>
      <c r="ALP141" s="11"/>
      <c r="ALQ141" s="11"/>
      <c r="ALR141" s="11"/>
      <c r="ALS141" s="11"/>
      <c r="ALT141" s="11"/>
      <c r="ALU141" s="11"/>
      <c r="ALV141" s="11"/>
      <c r="ALW141" s="11"/>
      <c r="ALX141" s="11"/>
      <c r="ALY141" s="11"/>
      <c r="ALZ141" s="11"/>
      <c r="AMA141" s="11"/>
      <c r="AMB141" s="11"/>
      <c r="AMC141" s="11"/>
      <c r="AMD141" s="11"/>
      <c r="AME141" s="11"/>
      <c r="AMF141" s="11"/>
      <c r="AMG141" s="11"/>
      <c r="AMH141" s="11"/>
      <c r="AMI141" s="11"/>
      <c r="AMJ141" s="14"/>
      <c r="AMK141" s="14"/>
    </row>
    <row r="142" spans="1:1025">
      <c r="A142" s="24" t="s">
        <v>511</v>
      </c>
      <c r="B142" s="24" t="s">
        <v>19</v>
      </c>
      <c r="C142" s="23" t="s">
        <v>20</v>
      </c>
      <c r="D142" s="25" t="s">
        <v>95</v>
      </c>
      <c r="E142" s="25" t="s">
        <v>230</v>
      </c>
      <c r="F142" s="52" t="s">
        <v>425</v>
      </c>
      <c r="G142" s="26" t="s">
        <v>108</v>
      </c>
      <c r="H142" s="27">
        <v>15</v>
      </c>
      <c r="I142" s="28" t="s">
        <v>34</v>
      </c>
      <c r="J142" s="37" t="s">
        <v>320</v>
      </c>
      <c r="K142" s="54" t="s">
        <v>23</v>
      </c>
      <c r="L142" s="29">
        <v>1</v>
      </c>
      <c r="M142" s="54" t="s">
        <v>23</v>
      </c>
      <c r="N142" s="36">
        <v>0.27</v>
      </c>
      <c r="O142" s="51">
        <v>7990</v>
      </c>
      <c r="P142" s="69">
        <v>8040</v>
      </c>
      <c r="Q142" s="33">
        <f t="shared" si="20"/>
        <v>6.2189054726368154E-3</v>
      </c>
      <c r="R142" s="34"/>
      <c r="S142" s="11"/>
      <c r="HS142" s="12"/>
      <c r="HT142" s="12"/>
      <c r="IM142" s="13"/>
      <c r="IN142" s="13"/>
      <c r="AMJ142" s="14"/>
      <c r="AMK142" s="14"/>
    </row>
    <row r="143" spans="1:1025">
      <c r="A143" s="47" t="s">
        <v>218</v>
      </c>
      <c r="B143" s="24" t="s">
        <v>19</v>
      </c>
      <c r="C143" s="23" t="s">
        <v>20</v>
      </c>
      <c r="D143" s="25" t="s">
        <v>95</v>
      </c>
      <c r="E143" s="47" t="s">
        <v>230</v>
      </c>
      <c r="F143" s="48" t="s">
        <v>185</v>
      </c>
      <c r="G143" s="26" t="s">
        <v>108</v>
      </c>
      <c r="H143" s="27">
        <v>60</v>
      </c>
      <c r="I143" s="28" t="s">
        <v>31</v>
      </c>
      <c r="J143" s="37" t="s">
        <v>339</v>
      </c>
      <c r="K143" s="71" t="s">
        <v>310</v>
      </c>
      <c r="L143" s="29">
        <v>1</v>
      </c>
      <c r="M143" s="55" t="s">
        <v>310</v>
      </c>
      <c r="N143" s="31">
        <v>0.27</v>
      </c>
      <c r="O143" s="49">
        <v>900</v>
      </c>
      <c r="P143" s="69">
        <v>900</v>
      </c>
      <c r="Q143" s="33">
        <f t="shared" ref="Q143:Q148" si="21">1-O143/P143</f>
        <v>0</v>
      </c>
      <c r="R143" s="34"/>
      <c r="S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  <c r="IX143" s="11"/>
      <c r="IY143" s="11"/>
      <c r="IZ143" s="11"/>
      <c r="JA143" s="11"/>
      <c r="JB143" s="11"/>
      <c r="JC143" s="11"/>
      <c r="JD143" s="11"/>
      <c r="JE143" s="11"/>
      <c r="JF143" s="11"/>
      <c r="JG143" s="11"/>
      <c r="JH143" s="11"/>
      <c r="JI143" s="11"/>
      <c r="JJ143" s="11"/>
      <c r="JK143" s="11"/>
      <c r="JL143" s="11"/>
      <c r="JM143" s="11"/>
      <c r="JN143" s="11"/>
      <c r="JO143" s="11"/>
      <c r="JP143" s="11"/>
      <c r="JQ143" s="11"/>
      <c r="JR143" s="11"/>
      <c r="JS143" s="11"/>
      <c r="JT143" s="11"/>
      <c r="JU143" s="11"/>
      <c r="JV143" s="11"/>
      <c r="JW143" s="11"/>
      <c r="JX143" s="11"/>
      <c r="JY143" s="11"/>
      <c r="JZ143" s="11"/>
      <c r="KA143" s="11"/>
      <c r="KB143" s="11"/>
      <c r="KC143" s="11"/>
      <c r="KD143" s="11"/>
      <c r="KE143" s="11"/>
      <c r="KF143" s="11"/>
      <c r="KG143" s="11"/>
      <c r="KH143" s="11"/>
      <c r="KI143" s="11"/>
      <c r="KJ143" s="11"/>
      <c r="KK143" s="11"/>
      <c r="KL143" s="11"/>
      <c r="KM143" s="11"/>
      <c r="KN143" s="11"/>
      <c r="KO143" s="11"/>
      <c r="KP143" s="11"/>
      <c r="KQ143" s="11"/>
      <c r="KR143" s="11"/>
      <c r="KS143" s="11"/>
      <c r="KT143" s="11"/>
      <c r="KU143" s="11"/>
      <c r="KV143" s="11"/>
      <c r="KW143" s="11"/>
      <c r="KX143" s="11"/>
      <c r="KY143" s="11"/>
      <c r="KZ143" s="11"/>
      <c r="LA143" s="11"/>
      <c r="LB143" s="11"/>
      <c r="LC143" s="11"/>
      <c r="LD143" s="11"/>
      <c r="LE143" s="11"/>
      <c r="LF143" s="11"/>
      <c r="LG143" s="11"/>
      <c r="LH143" s="11"/>
      <c r="LI143" s="11"/>
      <c r="LJ143" s="11"/>
      <c r="LK143" s="11"/>
      <c r="LL143" s="11"/>
      <c r="LM143" s="11"/>
      <c r="LN143" s="11"/>
      <c r="LO143" s="11"/>
      <c r="LP143" s="11"/>
      <c r="LQ143" s="11"/>
      <c r="LR143" s="11"/>
      <c r="LS143" s="11"/>
      <c r="LT143" s="11"/>
      <c r="LU143" s="11"/>
      <c r="LV143" s="11"/>
      <c r="LW143" s="11"/>
      <c r="LX143" s="11"/>
      <c r="LY143" s="11"/>
      <c r="LZ143" s="11"/>
      <c r="MA143" s="11"/>
      <c r="MB143" s="11"/>
      <c r="MC143" s="11"/>
      <c r="MD143" s="11"/>
      <c r="ME143" s="11"/>
      <c r="MF143" s="11"/>
      <c r="MG143" s="11"/>
      <c r="MH143" s="11"/>
      <c r="MI143" s="11"/>
      <c r="MJ143" s="11"/>
      <c r="MK143" s="11"/>
      <c r="ML143" s="11"/>
      <c r="MM143" s="11"/>
      <c r="MN143" s="11"/>
      <c r="MO143" s="11"/>
      <c r="MP143" s="11"/>
      <c r="MQ143" s="11"/>
      <c r="MR143" s="11"/>
      <c r="MS143" s="11"/>
      <c r="MT143" s="11"/>
      <c r="MU143" s="11"/>
      <c r="MV143" s="11"/>
      <c r="MW143" s="11"/>
      <c r="MX143" s="11"/>
      <c r="MY143" s="11"/>
      <c r="MZ143" s="11"/>
      <c r="NA143" s="11"/>
      <c r="NB143" s="11"/>
      <c r="NC143" s="11"/>
      <c r="ND143" s="11"/>
      <c r="NE143" s="11"/>
      <c r="NF143" s="11"/>
      <c r="NG143" s="11"/>
      <c r="NH143" s="11"/>
      <c r="NI143" s="11"/>
      <c r="NJ143" s="11"/>
      <c r="NK143" s="11"/>
      <c r="NL143" s="11"/>
      <c r="NM143" s="11"/>
      <c r="NN143" s="11"/>
      <c r="NO143" s="11"/>
      <c r="NP143" s="11"/>
      <c r="NQ143" s="11"/>
      <c r="NR143" s="11"/>
      <c r="NS143" s="11"/>
      <c r="NT143" s="11"/>
      <c r="NU143" s="11"/>
      <c r="NV143" s="11"/>
      <c r="NW143" s="11"/>
      <c r="NX143" s="11"/>
      <c r="NY143" s="11"/>
      <c r="NZ143" s="11"/>
      <c r="OA143" s="11"/>
      <c r="OB143" s="11"/>
      <c r="OC143" s="11"/>
      <c r="OD143" s="11"/>
      <c r="OE143" s="11"/>
      <c r="OF143" s="11"/>
      <c r="OG143" s="11"/>
      <c r="OH143" s="11"/>
      <c r="OI143" s="11"/>
      <c r="OJ143" s="11"/>
      <c r="OK143" s="11"/>
      <c r="OL143" s="11"/>
      <c r="OM143" s="11"/>
      <c r="ON143" s="11"/>
      <c r="OO143" s="11"/>
      <c r="OP143" s="11"/>
      <c r="OQ143" s="11"/>
      <c r="OR143" s="11"/>
      <c r="OS143" s="11"/>
      <c r="OT143" s="11"/>
      <c r="OU143" s="11"/>
      <c r="OV143" s="11"/>
      <c r="OW143" s="11"/>
      <c r="OX143" s="11"/>
      <c r="OY143" s="11"/>
      <c r="OZ143" s="11"/>
      <c r="PA143" s="11"/>
      <c r="PB143" s="11"/>
      <c r="PC143" s="11"/>
      <c r="PD143" s="11"/>
      <c r="PE143" s="11"/>
      <c r="PF143" s="11"/>
      <c r="PG143" s="11"/>
      <c r="PH143" s="11"/>
      <c r="PI143" s="11"/>
      <c r="PJ143" s="11"/>
      <c r="PK143" s="11"/>
      <c r="PL143" s="11"/>
      <c r="PM143" s="11"/>
      <c r="PN143" s="11"/>
      <c r="PO143" s="11"/>
      <c r="PP143" s="11"/>
      <c r="PQ143" s="11"/>
      <c r="PR143" s="11"/>
      <c r="PS143" s="11"/>
      <c r="PT143" s="11"/>
      <c r="PU143" s="11"/>
      <c r="PV143" s="11"/>
      <c r="PW143" s="11"/>
      <c r="PX143" s="11"/>
      <c r="PY143" s="11"/>
      <c r="PZ143" s="11"/>
      <c r="QA143" s="11"/>
      <c r="QB143" s="11"/>
      <c r="QC143" s="11"/>
      <c r="QD143" s="11"/>
      <c r="QE143" s="11"/>
      <c r="QF143" s="11"/>
      <c r="QG143" s="11"/>
      <c r="QH143" s="11"/>
      <c r="QI143" s="11"/>
      <c r="QJ143" s="11"/>
      <c r="QK143" s="11"/>
      <c r="QL143" s="11"/>
      <c r="QM143" s="11"/>
      <c r="QN143" s="11"/>
      <c r="QO143" s="11"/>
      <c r="QP143" s="11"/>
      <c r="QQ143" s="11"/>
      <c r="QR143" s="11"/>
      <c r="QS143" s="11"/>
      <c r="QT143" s="11"/>
      <c r="QU143" s="11"/>
      <c r="QV143" s="11"/>
      <c r="QW143" s="11"/>
      <c r="QX143" s="11"/>
      <c r="QY143" s="11"/>
      <c r="QZ143" s="11"/>
      <c r="RA143" s="11"/>
      <c r="RB143" s="11"/>
      <c r="RC143" s="11"/>
      <c r="RD143" s="11"/>
      <c r="RE143" s="11"/>
      <c r="RF143" s="11"/>
      <c r="RG143" s="11"/>
      <c r="RH143" s="11"/>
      <c r="RI143" s="11"/>
      <c r="RJ143" s="11"/>
      <c r="RK143" s="11"/>
      <c r="RL143" s="11"/>
      <c r="RM143" s="11"/>
      <c r="RN143" s="11"/>
      <c r="RO143" s="11"/>
      <c r="RP143" s="11"/>
      <c r="RQ143" s="11"/>
      <c r="RR143" s="11"/>
      <c r="RS143" s="11"/>
      <c r="RT143" s="11"/>
      <c r="RU143" s="11"/>
      <c r="RV143" s="11"/>
      <c r="RW143" s="11"/>
      <c r="RX143" s="11"/>
      <c r="RY143" s="11"/>
      <c r="RZ143" s="11"/>
      <c r="SA143" s="11"/>
      <c r="SB143" s="11"/>
      <c r="SC143" s="11"/>
      <c r="SD143" s="11"/>
      <c r="SE143" s="11"/>
      <c r="SF143" s="11"/>
      <c r="SG143" s="11"/>
      <c r="SH143" s="11"/>
      <c r="SI143" s="11"/>
      <c r="SJ143" s="11"/>
      <c r="SK143" s="11"/>
      <c r="SL143" s="11"/>
      <c r="SM143" s="11"/>
      <c r="SN143" s="11"/>
      <c r="SO143" s="11"/>
      <c r="SP143" s="11"/>
      <c r="SQ143" s="11"/>
      <c r="SR143" s="11"/>
      <c r="SS143" s="11"/>
      <c r="ST143" s="11"/>
      <c r="SU143" s="11"/>
      <c r="SV143" s="11"/>
      <c r="SW143" s="11"/>
      <c r="SX143" s="11"/>
      <c r="SY143" s="11"/>
      <c r="SZ143" s="11"/>
      <c r="TA143" s="11"/>
      <c r="TB143" s="11"/>
      <c r="TC143" s="11"/>
      <c r="TD143" s="11"/>
      <c r="TE143" s="11"/>
      <c r="TF143" s="11"/>
      <c r="TG143" s="11"/>
      <c r="TH143" s="11"/>
      <c r="TI143" s="11"/>
      <c r="TJ143" s="11"/>
      <c r="TK143" s="11"/>
      <c r="TL143" s="11"/>
      <c r="TM143" s="11"/>
      <c r="TN143" s="11"/>
      <c r="TO143" s="11"/>
      <c r="TP143" s="11"/>
      <c r="TQ143" s="11"/>
      <c r="TR143" s="11"/>
      <c r="TS143" s="11"/>
      <c r="TT143" s="11"/>
      <c r="TU143" s="11"/>
      <c r="TV143" s="11"/>
      <c r="TW143" s="11"/>
      <c r="TX143" s="11"/>
      <c r="TY143" s="11"/>
      <c r="TZ143" s="11"/>
      <c r="UA143" s="11"/>
      <c r="UB143" s="11"/>
      <c r="UC143" s="11"/>
      <c r="UD143" s="11"/>
      <c r="UE143" s="11"/>
      <c r="UF143" s="11"/>
      <c r="UG143" s="11"/>
      <c r="UH143" s="11"/>
      <c r="UI143" s="11"/>
      <c r="UJ143" s="11"/>
      <c r="UK143" s="11"/>
      <c r="UL143" s="11"/>
      <c r="UM143" s="11"/>
      <c r="UN143" s="11"/>
      <c r="UO143" s="11"/>
      <c r="UP143" s="11"/>
      <c r="UQ143" s="11"/>
      <c r="UR143" s="11"/>
      <c r="US143" s="11"/>
      <c r="UT143" s="11"/>
      <c r="UU143" s="11"/>
      <c r="UV143" s="11"/>
      <c r="UW143" s="11"/>
      <c r="UX143" s="11"/>
      <c r="UY143" s="11"/>
      <c r="UZ143" s="11"/>
      <c r="VA143" s="11"/>
      <c r="VB143" s="11"/>
      <c r="VC143" s="11"/>
      <c r="VD143" s="11"/>
      <c r="VE143" s="11"/>
      <c r="VF143" s="11"/>
      <c r="VG143" s="11"/>
      <c r="VH143" s="11"/>
      <c r="VI143" s="11"/>
      <c r="VJ143" s="11"/>
      <c r="VK143" s="11"/>
      <c r="VL143" s="11"/>
      <c r="VM143" s="11"/>
      <c r="VN143" s="11"/>
      <c r="VO143" s="11"/>
      <c r="VP143" s="11"/>
      <c r="VQ143" s="11"/>
      <c r="VR143" s="11"/>
      <c r="VS143" s="11"/>
      <c r="VT143" s="11"/>
      <c r="VU143" s="11"/>
      <c r="VV143" s="11"/>
      <c r="VW143" s="11"/>
      <c r="VX143" s="11"/>
      <c r="VY143" s="11"/>
      <c r="VZ143" s="11"/>
      <c r="WA143" s="11"/>
      <c r="WB143" s="11"/>
      <c r="WC143" s="11"/>
      <c r="WD143" s="11"/>
      <c r="WE143" s="11"/>
      <c r="WF143" s="11"/>
      <c r="WG143" s="11"/>
      <c r="WH143" s="11"/>
      <c r="WI143" s="11"/>
      <c r="WJ143" s="11"/>
      <c r="WK143" s="11"/>
      <c r="WL143" s="11"/>
      <c r="WM143" s="11"/>
      <c r="WN143" s="11"/>
      <c r="WO143" s="11"/>
      <c r="WP143" s="11"/>
      <c r="WQ143" s="11"/>
      <c r="WR143" s="11"/>
      <c r="WS143" s="11"/>
      <c r="WT143" s="11"/>
      <c r="WU143" s="11"/>
      <c r="WV143" s="11"/>
      <c r="WW143" s="11"/>
      <c r="WX143" s="11"/>
      <c r="WY143" s="11"/>
      <c r="WZ143" s="11"/>
      <c r="XA143" s="11"/>
      <c r="XB143" s="11"/>
      <c r="XC143" s="11"/>
      <c r="XD143" s="11"/>
      <c r="XE143" s="11"/>
      <c r="XF143" s="11"/>
      <c r="XG143" s="11"/>
      <c r="XH143" s="11"/>
      <c r="XI143" s="11"/>
      <c r="XJ143" s="11"/>
      <c r="XK143" s="11"/>
      <c r="XL143" s="11"/>
      <c r="XM143" s="11"/>
      <c r="XN143" s="11"/>
      <c r="XO143" s="11"/>
      <c r="XP143" s="11"/>
      <c r="XQ143" s="11"/>
      <c r="XR143" s="11"/>
      <c r="XS143" s="11"/>
      <c r="XT143" s="11"/>
      <c r="XU143" s="11"/>
      <c r="XV143" s="11"/>
      <c r="XW143" s="11"/>
      <c r="XX143" s="11"/>
      <c r="XY143" s="11"/>
      <c r="XZ143" s="11"/>
      <c r="YA143" s="11"/>
      <c r="YB143" s="11"/>
      <c r="YC143" s="11"/>
      <c r="YD143" s="11"/>
      <c r="YE143" s="11"/>
      <c r="YF143" s="11"/>
      <c r="YG143" s="11"/>
      <c r="YH143" s="11"/>
      <c r="YI143" s="11"/>
      <c r="YJ143" s="11"/>
      <c r="YK143" s="11"/>
      <c r="YL143" s="11"/>
      <c r="YM143" s="11"/>
      <c r="YN143" s="11"/>
      <c r="YO143" s="11"/>
      <c r="YP143" s="11"/>
      <c r="YQ143" s="11"/>
      <c r="YR143" s="11"/>
      <c r="YS143" s="11"/>
      <c r="YT143" s="11"/>
      <c r="YU143" s="11"/>
      <c r="YV143" s="11"/>
      <c r="YW143" s="11"/>
      <c r="YX143" s="11"/>
      <c r="YY143" s="11"/>
      <c r="YZ143" s="11"/>
      <c r="ZA143" s="11"/>
      <c r="ZB143" s="11"/>
      <c r="ZC143" s="11"/>
      <c r="ZD143" s="11"/>
      <c r="ZE143" s="11"/>
      <c r="ZF143" s="11"/>
      <c r="ZG143" s="11"/>
      <c r="ZH143" s="11"/>
      <c r="ZI143" s="11"/>
      <c r="ZJ143" s="11"/>
      <c r="ZK143" s="11"/>
      <c r="ZL143" s="11"/>
      <c r="ZM143" s="11"/>
      <c r="ZN143" s="11"/>
      <c r="ZO143" s="11"/>
      <c r="ZP143" s="11"/>
      <c r="ZQ143" s="11"/>
      <c r="ZR143" s="11"/>
      <c r="ZS143" s="11"/>
      <c r="ZT143" s="11"/>
      <c r="ZU143" s="11"/>
      <c r="ZV143" s="11"/>
      <c r="ZW143" s="11"/>
      <c r="ZX143" s="11"/>
      <c r="ZY143" s="11"/>
      <c r="ZZ143" s="11"/>
      <c r="AAA143" s="11"/>
      <c r="AAB143" s="11"/>
      <c r="AAC143" s="11"/>
      <c r="AAD143" s="11"/>
      <c r="AAE143" s="11"/>
      <c r="AAF143" s="11"/>
      <c r="AAG143" s="11"/>
      <c r="AAH143" s="11"/>
      <c r="AAI143" s="11"/>
      <c r="AAJ143" s="11"/>
      <c r="AAK143" s="11"/>
      <c r="AAL143" s="11"/>
      <c r="AAM143" s="11"/>
      <c r="AAN143" s="11"/>
      <c r="AAO143" s="11"/>
      <c r="AAP143" s="11"/>
      <c r="AAQ143" s="11"/>
      <c r="AAR143" s="11"/>
      <c r="AAS143" s="11"/>
      <c r="AAT143" s="11"/>
      <c r="AAU143" s="11"/>
      <c r="AAV143" s="11"/>
      <c r="AAW143" s="11"/>
      <c r="AAX143" s="11"/>
      <c r="AAY143" s="11"/>
      <c r="AAZ143" s="11"/>
      <c r="ABA143" s="11"/>
      <c r="ABB143" s="11"/>
      <c r="ABC143" s="11"/>
      <c r="ABD143" s="11"/>
      <c r="ABE143" s="11"/>
      <c r="ABF143" s="11"/>
      <c r="ABG143" s="11"/>
      <c r="ABH143" s="11"/>
      <c r="ABI143" s="11"/>
      <c r="ABJ143" s="11"/>
      <c r="ABK143" s="11"/>
      <c r="ABL143" s="11"/>
      <c r="ABM143" s="11"/>
      <c r="ABN143" s="11"/>
      <c r="ABO143" s="11"/>
      <c r="ABP143" s="11"/>
      <c r="ABQ143" s="11"/>
      <c r="ABR143" s="11"/>
      <c r="ABS143" s="11"/>
      <c r="ABT143" s="11"/>
      <c r="ABU143" s="11"/>
      <c r="ABV143" s="11"/>
      <c r="ABW143" s="11"/>
      <c r="ABX143" s="11"/>
      <c r="ABY143" s="11"/>
      <c r="ABZ143" s="11"/>
      <c r="ACA143" s="11"/>
      <c r="ACB143" s="11"/>
      <c r="ACC143" s="11"/>
      <c r="ACD143" s="11"/>
      <c r="ACE143" s="11"/>
      <c r="ACF143" s="11"/>
      <c r="ACG143" s="11"/>
      <c r="ACH143" s="11"/>
      <c r="ACI143" s="11"/>
      <c r="ACJ143" s="11"/>
      <c r="ACK143" s="11"/>
      <c r="ACL143" s="11"/>
      <c r="ACM143" s="11"/>
      <c r="ACN143" s="11"/>
      <c r="ACO143" s="11"/>
      <c r="ACP143" s="11"/>
      <c r="ACQ143" s="11"/>
      <c r="ACR143" s="11"/>
      <c r="ACS143" s="11"/>
      <c r="ACT143" s="11"/>
      <c r="ACU143" s="11"/>
      <c r="ACV143" s="11"/>
      <c r="ACW143" s="11"/>
      <c r="ACX143" s="11"/>
      <c r="ACY143" s="11"/>
      <c r="ACZ143" s="11"/>
      <c r="ADA143" s="11"/>
      <c r="ADB143" s="11"/>
      <c r="ADC143" s="11"/>
      <c r="ADD143" s="11"/>
      <c r="ADE143" s="11"/>
      <c r="ADF143" s="11"/>
      <c r="ADG143" s="11"/>
      <c r="ADH143" s="11"/>
      <c r="ADI143" s="11"/>
      <c r="ADJ143" s="11"/>
      <c r="ADK143" s="11"/>
      <c r="ADL143" s="11"/>
      <c r="ADM143" s="11"/>
      <c r="ADN143" s="11"/>
      <c r="ADO143" s="11"/>
      <c r="ADP143" s="11"/>
      <c r="ADQ143" s="11"/>
      <c r="ADR143" s="11"/>
      <c r="ADS143" s="11"/>
      <c r="ADT143" s="11"/>
      <c r="ADU143" s="11"/>
      <c r="ADV143" s="11"/>
      <c r="ADW143" s="11"/>
      <c r="ADX143" s="11"/>
      <c r="ADY143" s="11"/>
      <c r="ADZ143" s="11"/>
      <c r="AEA143" s="11"/>
      <c r="AEB143" s="11"/>
      <c r="AEC143" s="11"/>
      <c r="AED143" s="11"/>
      <c r="AEE143" s="11"/>
      <c r="AEF143" s="11"/>
      <c r="AEG143" s="11"/>
      <c r="AEH143" s="11"/>
      <c r="AEI143" s="11"/>
      <c r="AEJ143" s="11"/>
      <c r="AEK143" s="11"/>
      <c r="AEL143" s="11"/>
      <c r="AEM143" s="11"/>
      <c r="AEN143" s="11"/>
      <c r="AEO143" s="11"/>
      <c r="AEP143" s="11"/>
      <c r="AEQ143" s="11"/>
      <c r="AER143" s="11"/>
      <c r="AES143" s="11"/>
      <c r="AET143" s="11"/>
      <c r="AEU143" s="11"/>
      <c r="AEV143" s="11"/>
      <c r="AEW143" s="11"/>
      <c r="AEX143" s="11"/>
      <c r="AEY143" s="11"/>
      <c r="AEZ143" s="11"/>
      <c r="AFA143" s="11"/>
      <c r="AFB143" s="11"/>
      <c r="AFC143" s="11"/>
      <c r="AFD143" s="11"/>
      <c r="AFE143" s="11"/>
      <c r="AFF143" s="11"/>
      <c r="AFG143" s="11"/>
      <c r="AFH143" s="11"/>
      <c r="AFI143" s="11"/>
      <c r="AFJ143" s="11"/>
      <c r="AFK143" s="11"/>
      <c r="AFL143" s="11"/>
      <c r="AFM143" s="11"/>
      <c r="AFN143" s="11"/>
      <c r="AFO143" s="11"/>
      <c r="AFP143" s="11"/>
      <c r="AFQ143" s="11"/>
      <c r="AFR143" s="11"/>
      <c r="AFS143" s="11"/>
      <c r="AFT143" s="11"/>
      <c r="AFU143" s="11"/>
      <c r="AFV143" s="11"/>
      <c r="AFW143" s="11"/>
      <c r="AFX143" s="11"/>
      <c r="AFY143" s="11"/>
      <c r="AFZ143" s="11"/>
      <c r="AGA143" s="11"/>
      <c r="AGB143" s="11"/>
      <c r="AGC143" s="11"/>
      <c r="AGD143" s="11"/>
      <c r="AGE143" s="11"/>
      <c r="AGF143" s="11"/>
      <c r="AGG143" s="11"/>
      <c r="AGH143" s="11"/>
      <c r="AGI143" s="11"/>
      <c r="AGJ143" s="11"/>
      <c r="AGK143" s="11"/>
      <c r="AGL143" s="11"/>
      <c r="AGM143" s="11"/>
      <c r="AGN143" s="11"/>
      <c r="AGO143" s="11"/>
      <c r="AGP143" s="11"/>
      <c r="AGQ143" s="11"/>
      <c r="AGR143" s="11"/>
      <c r="AGS143" s="11"/>
      <c r="AGT143" s="11"/>
      <c r="AGU143" s="11"/>
      <c r="AGV143" s="11"/>
      <c r="AGW143" s="11"/>
      <c r="AGX143" s="11"/>
      <c r="AGY143" s="11"/>
      <c r="AGZ143" s="11"/>
      <c r="AHA143" s="11"/>
      <c r="AHB143" s="11"/>
      <c r="AHC143" s="11"/>
      <c r="AHD143" s="11"/>
      <c r="AHE143" s="11"/>
      <c r="AHF143" s="11"/>
      <c r="AHG143" s="11"/>
      <c r="AHH143" s="11"/>
      <c r="AHI143" s="11"/>
      <c r="AHJ143" s="11"/>
      <c r="AHK143" s="11"/>
      <c r="AHL143" s="11"/>
      <c r="AHM143" s="11"/>
      <c r="AHN143" s="11"/>
      <c r="AHO143" s="11"/>
      <c r="AHP143" s="11"/>
      <c r="AHQ143" s="11"/>
      <c r="AHR143" s="11"/>
      <c r="AHS143" s="11"/>
      <c r="AHT143" s="11"/>
      <c r="AHU143" s="11"/>
      <c r="AHV143" s="11"/>
      <c r="AHW143" s="11"/>
      <c r="AHX143" s="11"/>
      <c r="AHY143" s="11"/>
      <c r="AHZ143" s="11"/>
      <c r="AIA143" s="11"/>
      <c r="AIB143" s="11"/>
      <c r="AIC143" s="11"/>
      <c r="AID143" s="11"/>
      <c r="AIE143" s="11"/>
      <c r="AIF143" s="11"/>
      <c r="AIG143" s="11"/>
      <c r="AIH143" s="11"/>
      <c r="AII143" s="11"/>
      <c r="AIJ143" s="11"/>
      <c r="AIK143" s="11"/>
      <c r="AIL143" s="11"/>
      <c r="AIM143" s="11"/>
      <c r="AIN143" s="11"/>
      <c r="AIO143" s="11"/>
      <c r="AIP143" s="11"/>
      <c r="AIQ143" s="11"/>
      <c r="AIR143" s="11"/>
      <c r="AIS143" s="11"/>
      <c r="AIT143" s="11"/>
      <c r="AIU143" s="11"/>
      <c r="AIV143" s="11"/>
      <c r="AIW143" s="11"/>
      <c r="AIX143" s="11"/>
      <c r="AIY143" s="11"/>
      <c r="AIZ143" s="11"/>
      <c r="AJA143" s="11"/>
      <c r="AJB143" s="11"/>
      <c r="AJC143" s="11"/>
      <c r="AJD143" s="11"/>
      <c r="AJE143" s="11"/>
      <c r="AJF143" s="11"/>
      <c r="AJG143" s="11"/>
      <c r="AJH143" s="11"/>
      <c r="AJI143" s="11"/>
      <c r="AJJ143" s="11"/>
      <c r="AJK143" s="11"/>
      <c r="AJL143" s="11"/>
      <c r="AJM143" s="11"/>
      <c r="AJN143" s="11"/>
      <c r="AJO143" s="11"/>
      <c r="AJP143" s="11"/>
      <c r="AJQ143" s="11"/>
      <c r="AJR143" s="11"/>
      <c r="AJS143" s="11"/>
      <c r="AJT143" s="11"/>
      <c r="AJU143" s="11"/>
      <c r="AJV143" s="11"/>
      <c r="AJW143" s="11"/>
      <c r="AJX143" s="11"/>
      <c r="AJY143" s="11"/>
      <c r="AJZ143" s="11"/>
      <c r="AKA143" s="11"/>
      <c r="AKB143" s="11"/>
      <c r="AKC143" s="11"/>
      <c r="AKD143" s="11"/>
      <c r="AKE143" s="11"/>
      <c r="AKF143" s="11"/>
      <c r="AKG143" s="11"/>
      <c r="AKH143" s="11"/>
      <c r="AKI143" s="11"/>
      <c r="AKJ143" s="11"/>
      <c r="AKK143" s="11"/>
      <c r="AKL143" s="11"/>
      <c r="AKM143" s="11"/>
      <c r="AKN143" s="11"/>
      <c r="AKO143" s="11"/>
      <c r="AKP143" s="11"/>
      <c r="AKQ143" s="11"/>
      <c r="AKR143" s="11"/>
      <c r="AKS143" s="11"/>
      <c r="AKT143" s="11"/>
      <c r="AKU143" s="11"/>
      <c r="AKV143" s="11"/>
      <c r="AKW143" s="11"/>
      <c r="AKX143" s="11"/>
      <c r="AKY143" s="11"/>
      <c r="AKZ143" s="11"/>
      <c r="ALA143" s="11"/>
      <c r="ALB143" s="11"/>
      <c r="ALC143" s="11"/>
      <c r="ALD143" s="11"/>
      <c r="ALE143" s="11"/>
      <c r="ALF143" s="11"/>
      <c r="ALG143" s="11"/>
      <c r="ALH143" s="11"/>
      <c r="ALI143" s="11"/>
      <c r="ALJ143" s="11"/>
      <c r="ALK143" s="11"/>
      <c r="ALL143" s="11"/>
      <c r="ALM143" s="11"/>
      <c r="ALN143" s="11"/>
      <c r="ALO143" s="11"/>
      <c r="ALP143" s="11"/>
      <c r="ALQ143" s="11"/>
      <c r="ALR143" s="11"/>
      <c r="ALS143" s="11"/>
      <c r="ALT143" s="11"/>
      <c r="ALU143" s="11"/>
      <c r="ALV143" s="11"/>
      <c r="ALW143" s="11"/>
      <c r="ALX143" s="11"/>
      <c r="ALY143" s="11"/>
      <c r="ALZ143" s="11"/>
      <c r="AMA143" s="11"/>
      <c r="AMB143" s="11"/>
      <c r="AMC143" s="11"/>
      <c r="AMD143" s="11"/>
      <c r="AME143" s="11"/>
      <c r="AMF143" s="11"/>
      <c r="AMG143" s="11"/>
      <c r="AMH143" s="11"/>
      <c r="AMI143" s="11"/>
      <c r="AMJ143" s="14"/>
      <c r="AMK143" s="14"/>
    </row>
    <row r="144" spans="1:1025">
      <c r="A144" s="47" t="s">
        <v>224</v>
      </c>
      <c r="B144" s="24" t="s">
        <v>19</v>
      </c>
      <c r="C144" s="23" t="s">
        <v>20</v>
      </c>
      <c r="D144" s="25" t="s">
        <v>60</v>
      </c>
      <c r="E144" s="47" t="s">
        <v>229</v>
      </c>
      <c r="F144" s="48" t="s">
        <v>191</v>
      </c>
      <c r="G144" s="26" t="s">
        <v>108</v>
      </c>
      <c r="H144" s="27">
        <v>500</v>
      </c>
      <c r="I144" s="28" t="s">
        <v>31</v>
      </c>
      <c r="J144" s="37" t="s">
        <v>320</v>
      </c>
      <c r="K144" s="71" t="s">
        <v>28</v>
      </c>
      <c r="L144" s="29">
        <v>1</v>
      </c>
      <c r="M144" s="55" t="s">
        <v>311</v>
      </c>
      <c r="N144" s="31">
        <v>0.27</v>
      </c>
      <c r="O144" s="49">
        <v>920</v>
      </c>
      <c r="P144" s="69">
        <v>920</v>
      </c>
      <c r="Q144" s="33">
        <f t="shared" si="21"/>
        <v>0</v>
      </c>
      <c r="R144" s="34"/>
      <c r="S144" s="11"/>
      <c r="HS144" s="12"/>
      <c r="HT144" s="12"/>
      <c r="IM144" s="13"/>
      <c r="IN144" s="13"/>
      <c r="AMJ144" s="14"/>
      <c r="AMK144" s="14"/>
    </row>
    <row r="145" spans="1:1025">
      <c r="A145" s="47" t="s">
        <v>298</v>
      </c>
      <c r="B145" s="24" t="s">
        <v>19</v>
      </c>
      <c r="C145" s="23" t="s">
        <v>20</v>
      </c>
      <c r="D145" s="25" t="s">
        <v>60</v>
      </c>
      <c r="E145" s="47" t="s">
        <v>229</v>
      </c>
      <c r="F145" s="48" t="s">
        <v>161</v>
      </c>
      <c r="G145" s="26" t="s">
        <v>108</v>
      </c>
      <c r="H145" s="27">
        <v>600</v>
      </c>
      <c r="I145" s="28" t="s">
        <v>31</v>
      </c>
      <c r="J145" s="43" t="s">
        <v>320</v>
      </c>
      <c r="K145" s="71" t="s">
        <v>28</v>
      </c>
      <c r="L145" s="29">
        <v>1</v>
      </c>
      <c r="M145" s="55" t="s">
        <v>311</v>
      </c>
      <c r="N145" s="31">
        <v>0.27</v>
      </c>
      <c r="O145" s="49">
        <v>1045</v>
      </c>
      <c r="P145" s="69">
        <v>1045</v>
      </c>
      <c r="Q145" s="33">
        <f t="shared" si="21"/>
        <v>0</v>
      </c>
      <c r="R145" s="34"/>
      <c r="S145" s="11"/>
      <c r="HS145" s="12"/>
      <c r="HT145" s="12"/>
      <c r="IM145" s="13"/>
      <c r="IN145" s="13"/>
      <c r="AMJ145" s="14"/>
      <c r="AMK145" s="14"/>
    </row>
    <row r="146" spans="1:1025">
      <c r="A146" s="47" t="s">
        <v>279</v>
      </c>
      <c r="B146" s="24" t="s">
        <v>19</v>
      </c>
      <c r="C146" s="23" t="s">
        <v>20</v>
      </c>
      <c r="D146" s="25" t="s">
        <v>78</v>
      </c>
      <c r="E146" s="47" t="s">
        <v>231</v>
      </c>
      <c r="F146" s="48" t="s">
        <v>142</v>
      </c>
      <c r="G146" s="26" t="s">
        <v>108</v>
      </c>
      <c r="H146" s="27">
        <v>50</v>
      </c>
      <c r="I146" s="28" t="s">
        <v>31</v>
      </c>
      <c r="J146" s="29" t="s">
        <v>315</v>
      </c>
      <c r="K146" s="71" t="s">
        <v>28</v>
      </c>
      <c r="L146" s="29">
        <v>1</v>
      </c>
      <c r="M146" s="55" t="s">
        <v>311</v>
      </c>
      <c r="N146" s="36">
        <v>0.27</v>
      </c>
      <c r="O146" s="49">
        <v>295</v>
      </c>
      <c r="P146" s="69">
        <v>230</v>
      </c>
      <c r="Q146" s="33">
        <f t="shared" si="21"/>
        <v>-0.28260869565217384</v>
      </c>
      <c r="R146" s="34"/>
      <c r="S146" s="11"/>
      <c r="HS146" s="12"/>
      <c r="HT146" s="12"/>
      <c r="IM146" s="13"/>
      <c r="IN146" s="13"/>
      <c r="AMJ146" s="14"/>
      <c r="AMK146" s="14"/>
    </row>
    <row r="147" spans="1:1025">
      <c r="A147" s="47" t="s">
        <v>221</v>
      </c>
      <c r="B147" s="24" t="s">
        <v>19</v>
      </c>
      <c r="C147" s="23" t="s">
        <v>20</v>
      </c>
      <c r="D147" s="25" t="s">
        <v>103</v>
      </c>
      <c r="E147" s="47" t="s">
        <v>240</v>
      </c>
      <c r="F147" s="48" t="s">
        <v>188</v>
      </c>
      <c r="G147" s="26" t="s">
        <v>108</v>
      </c>
      <c r="H147" s="27">
        <v>400</v>
      </c>
      <c r="I147" s="28" t="s">
        <v>31</v>
      </c>
      <c r="J147" s="37" t="s">
        <v>337</v>
      </c>
      <c r="K147" s="71" t="s">
        <v>28</v>
      </c>
      <c r="L147" s="29">
        <v>1</v>
      </c>
      <c r="M147" s="55" t="s">
        <v>311</v>
      </c>
      <c r="N147" s="36">
        <v>0.18</v>
      </c>
      <c r="O147" s="49">
        <v>490</v>
      </c>
      <c r="P147" s="69">
        <v>525</v>
      </c>
      <c r="Q147" s="33">
        <f t="shared" si="21"/>
        <v>6.6666666666666652E-2</v>
      </c>
      <c r="R147" s="34"/>
      <c r="S147" s="11"/>
      <c r="HS147" s="12"/>
      <c r="HT147" s="12"/>
      <c r="IM147" s="13"/>
      <c r="IN147" s="13"/>
      <c r="AMJ147" s="14"/>
      <c r="AMK147" s="14"/>
    </row>
    <row r="148" spans="1:1025">
      <c r="A148" s="47" t="s">
        <v>295</v>
      </c>
      <c r="B148" s="24" t="s">
        <v>19</v>
      </c>
      <c r="C148" s="23" t="s">
        <v>20</v>
      </c>
      <c r="D148" s="25" t="s">
        <v>103</v>
      </c>
      <c r="E148" s="47" t="s">
        <v>240</v>
      </c>
      <c r="F148" s="48" t="s">
        <v>158</v>
      </c>
      <c r="G148" s="26" t="s">
        <v>108</v>
      </c>
      <c r="H148" s="27">
        <v>375</v>
      </c>
      <c r="I148" s="28" t="s">
        <v>31</v>
      </c>
      <c r="J148" s="38" t="s">
        <v>324</v>
      </c>
      <c r="K148" s="71" t="s">
        <v>28</v>
      </c>
      <c r="L148" s="29">
        <v>1</v>
      </c>
      <c r="M148" s="55" t="s">
        <v>311</v>
      </c>
      <c r="N148" s="36">
        <v>0.18</v>
      </c>
      <c r="O148" s="49">
        <v>505</v>
      </c>
      <c r="P148" s="69">
        <v>505</v>
      </c>
      <c r="Q148" s="33">
        <f t="shared" si="21"/>
        <v>0</v>
      </c>
      <c r="R148" s="34"/>
      <c r="S148" s="11"/>
      <c r="HS148" s="12"/>
      <c r="HT148" s="12"/>
      <c r="IM148" s="13"/>
      <c r="IN148" s="13"/>
      <c r="AMJ148" s="14"/>
      <c r="AMK148" s="14"/>
    </row>
    <row r="149" spans="1:1025" ht="31.5">
      <c r="A149" s="24" t="s">
        <v>512</v>
      </c>
      <c r="B149" s="24" t="s">
        <v>19</v>
      </c>
      <c r="C149" s="23" t="s">
        <v>20</v>
      </c>
      <c r="D149" s="25" t="s">
        <v>103</v>
      </c>
      <c r="E149" s="25" t="s">
        <v>240</v>
      </c>
      <c r="F149" s="56" t="s">
        <v>426</v>
      </c>
      <c r="G149" s="26" t="s">
        <v>108</v>
      </c>
      <c r="H149" s="27">
        <v>1000</v>
      </c>
      <c r="I149" s="28" t="s">
        <v>31</v>
      </c>
      <c r="J149" s="43" t="s">
        <v>438</v>
      </c>
      <c r="K149" s="54" t="s">
        <v>23</v>
      </c>
      <c r="L149" s="29">
        <v>1</v>
      </c>
      <c r="M149" s="54" t="s">
        <v>23</v>
      </c>
      <c r="N149" s="36">
        <v>0.18</v>
      </c>
      <c r="O149" s="51">
        <v>1060</v>
      </c>
      <c r="P149" s="69">
        <v>1095</v>
      </c>
      <c r="Q149" s="33">
        <f>1-O149/P149</f>
        <v>3.1963470319634757E-2</v>
      </c>
      <c r="R149" s="34"/>
      <c r="S149" s="11"/>
      <c r="HS149" s="12"/>
      <c r="HT149" s="12"/>
      <c r="IM149" s="13"/>
      <c r="IN149" s="13"/>
      <c r="AMJ149" s="14"/>
      <c r="AMK149" s="14"/>
    </row>
    <row r="150" spans="1:1025" ht="31.5">
      <c r="A150" s="24" t="s">
        <v>513</v>
      </c>
      <c r="B150" s="24" t="s">
        <v>19</v>
      </c>
      <c r="C150" s="23" t="s">
        <v>20</v>
      </c>
      <c r="D150" s="25" t="s">
        <v>78</v>
      </c>
      <c r="E150" s="25" t="s">
        <v>441</v>
      </c>
      <c r="F150" s="56" t="s">
        <v>427</v>
      </c>
      <c r="G150" s="26" t="s">
        <v>108</v>
      </c>
      <c r="H150" s="27">
        <v>1000</v>
      </c>
      <c r="I150" s="28" t="s">
        <v>31</v>
      </c>
      <c r="J150" s="43" t="s">
        <v>439</v>
      </c>
      <c r="K150" s="54" t="s">
        <v>23</v>
      </c>
      <c r="L150" s="29">
        <v>1</v>
      </c>
      <c r="M150" s="54" t="s">
        <v>23</v>
      </c>
      <c r="N150" s="36">
        <v>0.27</v>
      </c>
      <c r="O150" s="51">
        <v>160</v>
      </c>
      <c r="P150" s="69">
        <v>160</v>
      </c>
      <c r="Q150" s="33">
        <f>1-O150/P150</f>
        <v>0</v>
      </c>
      <c r="R150" s="34"/>
      <c r="S150" s="11"/>
      <c r="HS150" s="12"/>
      <c r="HT150" s="12"/>
      <c r="IM150" s="13"/>
      <c r="IN150" s="13"/>
      <c r="AMJ150" s="14"/>
      <c r="AMK150" s="14"/>
    </row>
    <row r="151" spans="1:1025" ht="31.5">
      <c r="A151" s="24" t="s">
        <v>514</v>
      </c>
      <c r="B151" s="24" t="s">
        <v>19</v>
      </c>
      <c r="C151" s="23" t="s">
        <v>20</v>
      </c>
      <c r="D151" s="25" t="s">
        <v>60</v>
      </c>
      <c r="E151" s="25" t="s">
        <v>230</v>
      </c>
      <c r="F151" s="57" t="s">
        <v>428</v>
      </c>
      <c r="G151" s="26" t="s">
        <v>108</v>
      </c>
      <c r="H151" s="27">
        <v>2000</v>
      </c>
      <c r="I151" s="28" t="s">
        <v>31</v>
      </c>
      <c r="J151" s="29" t="s">
        <v>440</v>
      </c>
      <c r="K151" s="54" t="s">
        <v>23</v>
      </c>
      <c r="L151" s="29">
        <v>1</v>
      </c>
      <c r="M151" s="54" t="s">
        <v>23</v>
      </c>
      <c r="N151" s="36">
        <v>0.27</v>
      </c>
      <c r="O151" s="51">
        <v>7560</v>
      </c>
      <c r="P151" s="69">
        <v>7490</v>
      </c>
      <c r="Q151" s="33">
        <f>1-O151/P151</f>
        <v>-9.3457943925232545E-3</v>
      </c>
      <c r="R151" s="34"/>
      <c r="S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  <c r="KF151" s="11"/>
      <c r="KG151" s="11"/>
      <c r="KH151" s="11"/>
      <c r="KI151" s="11"/>
      <c r="KJ151" s="11"/>
      <c r="KK151" s="11"/>
      <c r="KL151" s="11"/>
      <c r="KM151" s="11"/>
      <c r="KN151" s="11"/>
      <c r="KO151" s="11"/>
      <c r="KP151" s="11"/>
      <c r="KQ151" s="11"/>
      <c r="KR151" s="11"/>
      <c r="KS151" s="11"/>
      <c r="KT151" s="11"/>
      <c r="KU151" s="11"/>
      <c r="KV151" s="11"/>
      <c r="KW151" s="11"/>
      <c r="KX151" s="11"/>
      <c r="KY151" s="11"/>
      <c r="KZ151" s="11"/>
      <c r="LA151" s="11"/>
      <c r="LB151" s="11"/>
      <c r="LC151" s="11"/>
      <c r="LD151" s="11"/>
      <c r="LE151" s="11"/>
      <c r="LF151" s="11"/>
      <c r="LG151" s="11"/>
      <c r="LH151" s="11"/>
      <c r="LI151" s="11"/>
      <c r="LJ151" s="11"/>
      <c r="LK151" s="11"/>
      <c r="LL151" s="11"/>
      <c r="LM151" s="11"/>
      <c r="LN151" s="11"/>
      <c r="LO151" s="11"/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  <c r="NP151" s="11"/>
      <c r="NQ151" s="11"/>
      <c r="NR151" s="11"/>
      <c r="NS151" s="11"/>
      <c r="NT151" s="11"/>
      <c r="NU151" s="11"/>
      <c r="NV151" s="11"/>
      <c r="NW151" s="11"/>
      <c r="NX151" s="11"/>
      <c r="NY151" s="11"/>
      <c r="NZ151" s="11"/>
      <c r="OA151" s="11"/>
      <c r="OB151" s="11"/>
      <c r="OC151" s="11"/>
      <c r="OD151" s="11"/>
      <c r="OE151" s="11"/>
      <c r="OF151" s="11"/>
      <c r="OG151" s="11"/>
      <c r="OH151" s="11"/>
      <c r="OI151" s="11"/>
      <c r="OJ151" s="11"/>
      <c r="OK151" s="11"/>
      <c r="OL151" s="11"/>
      <c r="OM151" s="11"/>
      <c r="ON151" s="11"/>
      <c r="OO151" s="11"/>
      <c r="OP151" s="11"/>
      <c r="OQ151" s="11"/>
      <c r="OR151" s="11"/>
      <c r="OS151" s="11"/>
      <c r="OT151" s="11"/>
      <c r="OU151" s="11"/>
      <c r="OV151" s="11"/>
      <c r="OW151" s="11"/>
      <c r="OX151" s="11"/>
      <c r="OY151" s="11"/>
      <c r="OZ151" s="11"/>
      <c r="PA151" s="11"/>
      <c r="PB151" s="11"/>
      <c r="PC151" s="11"/>
      <c r="PD151" s="11"/>
      <c r="PE151" s="11"/>
      <c r="PF151" s="11"/>
      <c r="PG151" s="11"/>
      <c r="PH151" s="11"/>
      <c r="PI151" s="11"/>
      <c r="PJ151" s="11"/>
      <c r="PK151" s="11"/>
      <c r="PL151" s="11"/>
      <c r="PM151" s="11"/>
      <c r="PN151" s="11"/>
      <c r="PO151" s="11"/>
      <c r="PP151" s="11"/>
      <c r="PQ151" s="11"/>
      <c r="PR151" s="11"/>
      <c r="PS151" s="11"/>
      <c r="PT151" s="11"/>
      <c r="PU151" s="11"/>
      <c r="PV151" s="11"/>
      <c r="PW151" s="11"/>
      <c r="PX151" s="11"/>
      <c r="PY151" s="11"/>
      <c r="PZ151" s="11"/>
      <c r="QA151" s="11"/>
      <c r="QB151" s="11"/>
      <c r="QC151" s="11"/>
      <c r="QD151" s="11"/>
      <c r="QE151" s="11"/>
      <c r="QF151" s="11"/>
      <c r="QG151" s="11"/>
      <c r="QH151" s="11"/>
      <c r="QI151" s="11"/>
      <c r="QJ151" s="11"/>
      <c r="QK151" s="11"/>
      <c r="QL151" s="11"/>
      <c r="QM151" s="11"/>
      <c r="QN151" s="11"/>
      <c r="QO151" s="11"/>
      <c r="QP151" s="11"/>
      <c r="QQ151" s="11"/>
      <c r="QR151" s="11"/>
      <c r="QS151" s="11"/>
      <c r="QT151" s="11"/>
      <c r="QU151" s="11"/>
      <c r="QV151" s="11"/>
      <c r="QW151" s="11"/>
      <c r="QX151" s="11"/>
      <c r="QY151" s="11"/>
      <c r="QZ151" s="11"/>
      <c r="RA151" s="11"/>
      <c r="RB151" s="11"/>
      <c r="RC151" s="11"/>
      <c r="RD151" s="11"/>
      <c r="RE151" s="11"/>
      <c r="RF151" s="11"/>
      <c r="RG151" s="11"/>
      <c r="RH151" s="11"/>
      <c r="RI151" s="11"/>
      <c r="RJ151" s="11"/>
      <c r="RK151" s="11"/>
      <c r="RL151" s="11"/>
      <c r="RM151" s="11"/>
      <c r="RN151" s="11"/>
      <c r="RO151" s="11"/>
      <c r="RP151" s="11"/>
      <c r="RQ151" s="11"/>
      <c r="RR151" s="11"/>
      <c r="RS151" s="11"/>
      <c r="RT151" s="11"/>
      <c r="RU151" s="11"/>
      <c r="RV151" s="11"/>
      <c r="RW151" s="11"/>
      <c r="RX151" s="11"/>
      <c r="RY151" s="11"/>
      <c r="RZ151" s="11"/>
      <c r="SA151" s="11"/>
      <c r="SB151" s="11"/>
      <c r="SC151" s="11"/>
      <c r="SD151" s="11"/>
      <c r="SE151" s="11"/>
      <c r="SF151" s="11"/>
      <c r="SG151" s="11"/>
      <c r="SH151" s="11"/>
      <c r="SI151" s="11"/>
      <c r="SJ151" s="11"/>
      <c r="SK151" s="11"/>
      <c r="SL151" s="11"/>
      <c r="SM151" s="11"/>
      <c r="SN151" s="11"/>
      <c r="SO151" s="11"/>
      <c r="SP151" s="11"/>
      <c r="SQ151" s="11"/>
      <c r="SR151" s="11"/>
      <c r="SS151" s="11"/>
      <c r="ST151" s="11"/>
      <c r="SU151" s="11"/>
      <c r="SV151" s="11"/>
      <c r="SW151" s="11"/>
      <c r="SX151" s="11"/>
      <c r="SY151" s="11"/>
      <c r="SZ151" s="11"/>
      <c r="TA151" s="11"/>
      <c r="TB151" s="11"/>
      <c r="TC151" s="11"/>
      <c r="TD151" s="11"/>
      <c r="TE151" s="11"/>
      <c r="TF151" s="11"/>
      <c r="TG151" s="11"/>
      <c r="TH151" s="11"/>
      <c r="TI151" s="11"/>
      <c r="TJ151" s="11"/>
      <c r="TK151" s="11"/>
      <c r="TL151" s="11"/>
      <c r="TM151" s="11"/>
      <c r="TN151" s="11"/>
      <c r="TO151" s="11"/>
      <c r="TP151" s="11"/>
      <c r="TQ151" s="11"/>
      <c r="TR151" s="11"/>
      <c r="TS151" s="11"/>
      <c r="TT151" s="11"/>
      <c r="TU151" s="11"/>
      <c r="TV151" s="11"/>
      <c r="TW151" s="11"/>
      <c r="TX151" s="11"/>
      <c r="TY151" s="11"/>
      <c r="TZ151" s="11"/>
      <c r="UA151" s="11"/>
      <c r="UB151" s="11"/>
      <c r="UC151" s="11"/>
      <c r="UD151" s="11"/>
      <c r="UE151" s="11"/>
      <c r="UF151" s="11"/>
      <c r="UG151" s="11"/>
      <c r="UH151" s="11"/>
      <c r="UI151" s="11"/>
      <c r="UJ151" s="11"/>
      <c r="UK151" s="11"/>
      <c r="UL151" s="11"/>
      <c r="UM151" s="11"/>
      <c r="UN151" s="11"/>
      <c r="UO151" s="11"/>
      <c r="UP151" s="11"/>
      <c r="UQ151" s="11"/>
      <c r="UR151" s="11"/>
      <c r="US151" s="11"/>
      <c r="UT151" s="11"/>
      <c r="UU151" s="11"/>
      <c r="UV151" s="11"/>
      <c r="UW151" s="11"/>
      <c r="UX151" s="11"/>
      <c r="UY151" s="11"/>
      <c r="UZ151" s="11"/>
      <c r="VA151" s="11"/>
      <c r="VB151" s="11"/>
      <c r="VC151" s="11"/>
      <c r="VD151" s="11"/>
      <c r="VE151" s="11"/>
      <c r="VF151" s="11"/>
      <c r="VG151" s="11"/>
      <c r="VH151" s="11"/>
      <c r="VI151" s="11"/>
      <c r="VJ151" s="11"/>
      <c r="VK151" s="11"/>
      <c r="VL151" s="11"/>
      <c r="VM151" s="11"/>
      <c r="VN151" s="11"/>
      <c r="VO151" s="11"/>
      <c r="VP151" s="11"/>
      <c r="VQ151" s="11"/>
      <c r="VR151" s="11"/>
      <c r="VS151" s="11"/>
      <c r="VT151" s="11"/>
      <c r="VU151" s="11"/>
      <c r="VV151" s="11"/>
      <c r="VW151" s="11"/>
      <c r="VX151" s="11"/>
      <c r="VY151" s="11"/>
      <c r="VZ151" s="11"/>
      <c r="WA151" s="11"/>
      <c r="WB151" s="11"/>
      <c r="WC151" s="11"/>
      <c r="WD151" s="11"/>
      <c r="WE151" s="11"/>
      <c r="WF151" s="11"/>
      <c r="WG151" s="11"/>
      <c r="WH151" s="11"/>
      <c r="WI151" s="11"/>
      <c r="WJ151" s="11"/>
      <c r="WK151" s="11"/>
      <c r="WL151" s="11"/>
      <c r="WM151" s="11"/>
      <c r="WN151" s="11"/>
      <c r="WO151" s="11"/>
      <c r="WP151" s="11"/>
      <c r="WQ151" s="11"/>
      <c r="WR151" s="11"/>
      <c r="WS151" s="11"/>
      <c r="WT151" s="11"/>
      <c r="WU151" s="11"/>
      <c r="WV151" s="11"/>
      <c r="WW151" s="11"/>
      <c r="WX151" s="11"/>
      <c r="WY151" s="11"/>
      <c r="WZ151" s="11"/>
      <c r="XA151" s="11"/>
      <c r="XB151" s="11"/>
      <c r="XC151" s="11"/>
      <c r="XD151" s="11"/>
      <c r="XE151" s="11"/>
      <c r="XF151" s="11"/>
      <c r="XG151" s="11"/>
      <c r="XH151" s="11"/>
      <c r="XI151" s="11"/>
      <c r="XJ151" s="11"/>
      <c r="XK151" s="11"/>
      <c r="XL151" s="11"/>
      <c r="XM151" s="11"/>
      <c r="XN151" s="11"/>
      <c r="XO151" s="11"/>
      <c r="XP151" s="11"/>
      <c r="XQ151" s="11"/>
      <c r="XR151" s="11"/>
      <c r="XS151" s="11"/>
      <c r="XT151" s="11"/>
      <c r="XU151" s="11"/>
      <c r="XV151" s="11"/>
      <c r="XW151" s="11"/>
      <c r="XX151" s="11"/>
      <c r="XY151" s="11"/>
      <c r="XZ151" s="11"/>
      <c r="YA151" s="11"/>
      <c r="YB151" s="11"/>
      <c r="YC151" s="11"/>
      <c r="YD151" s="11"/>
      <c r="YE151" s="11"/>
      <c r="YF151" s="11"/>
      <c r="YG151" s="11"/>
      <c r="YH151" s="11"/>
      <c r="YI151" s="11"/>
      <c r="YJ151" s="11"/>
      <c r="YK151" s="11"/>
      <c r="YL151" s="11"/>
      <c r="YM151" s="11"/>
      <c r="YN151" s="11"/>
      <c r="YO151" s="11"/>
      <c r="YP151" s="11"/>
      <c r="YQ151" s="11"/>
      <c r="YR151" s="11"/>
      <c r="YS151" s="11"/>
      <c r="YT151" s="11"/>
      <c r="YU151" s="11"/>
      <c r="YV151" s="11"/>
      <c r="YW151" s="11"/>
      <c r="YX151" s="11"/>
      <c r="YY151" s="11"/>
      <c r="YZ151" s="11"/>
      <c r="ZA151" s="11"/>
      <c r="ZB151" s="11"/>
      <c r="ZC151" s="11"/>
      <c r="ZD151" s="11"/>
      <c r="ZE151" s="11"/>
      <c r="ZF151" s="11"/>
      <c r="ZG151" s="11"/>
      <c r="ZH151" s="11"/>
      <c r="ZI151" s="11"/>
      <c r="ZJ151" s="11"/>
      <c r="ZK151" s="11"/>
      <c r="ZL151" s="11"/>
      <c r="ZM151" s="11"/>
      <c r="ZN151" s="11"/>
      <c r="ZO151" s="11"/>
      <c r="ZP151" s="11"/>
      <c r="ZQ151" s="11"/>
      <c r="ZR151" s="11"/>
      <c r="ZS151" s="11"/>
      <c r="ZT151" s="11"/>
      <c r="ZU151" s="11"/>
      <c r="ZV151" s="11"/>
      <c r="ZW151" s="11"/>
      <c r="ZX151" s="11"/>
      <c r="ZY151" s="11"/>
      <c r="ZZ151" s="11"/>
      <c r="AAA151" s="11"/>
      <c r="AAB151" s="11"/>
      <c r="AAC151" s="11"/>
      <c r="AAD151" s="11"/>
      <c r="AAE151" s="11"/>
      <c r="AAF151" s="11"/>
      <c r="AAG151" s="11"/>
      <c r="AAH151" s="11"/>
      <c r="AAI151" s="11"/>
      <c r="AAJ151" s="11"/>
      <c r="AAK151" s="11"/>
      <c r="AAL151" s="11"/>
      <c r="AAM151" s="11"/>
      <c r="AAN151" s="11"/>
      <c r="AAO151" s="11"/>
      <c r="AAP151" s="11"/>
      <c r="AAQ151" s="11"/>
      <c r="AAR151" s="11"/>
      <c r="AAS151" s="11"/>
      <c r="AAT151" s="11"/>
      <c r="AAU151" s="11"/>
      <c r="AAV151" s="11"/>
      <c r="AAW151" s="11"/>
      <c r="AAX151" s="11"/>
      <c r="AAY151" s="11"/>
      <c r="AAZ151" s="11"/>
      <c r="ABA151" s="11"/>
      <c r="ABB151" s="11"/>
      <c r="ABC151" s="11"/>
      <c r="ABD151" s="11"/>
      <c r="ABE151" s="11"/>
      <c r="ABF151" s="11"/>
      <c r="ABG151" s="11"/>
      <c r="ABH151" s="11"/>
      <c r="ABI151" s="11"/>
      <c r="ABJ151" s="11"/>
      <c r="ABK151" s="11"/>
      <c r="ABL151" s="11"/>
      <c r="ABM151" s="11"/>
      <c r="ABN151" s="11"/>
      <c r="ABO151" s="11"/>
      <c r="ABP151" s="11"/>
      <c r="ABQ151" s="11"/>
      <c r="ABR151" s="11"/>
      <c r="ABS151" s="11"/>
      <c r="ABT151" s="11"/>
      <c r="ABU151" s="11"/>
      <c r="ABV151" s="11"/>
      <c r="ABW151" s="11"/>
      <c r="ABX151" s="11"/>
      <c r="ABY151" s="11"/>
      <c r="ABZ151" s="11"/>
      <c r="ACA151" s="11"/>
      <c r="ACB151" s="11"/>
      <c r="ACC151" s="11"/>
      <c r="ACD151" s="11"/>
      <c r="ACE151" s="11"/>
      <c r="ACF151" s="11"/>
      <c r="ACG151" s="11"/>
      <c r="ACH151" s="11"/>
      <c r="ACI151" s="11"/>
      <c r="ACJ151" s="11"/>
      <c r="ACK151" s="11"/>
      <c r="ACL151" s="11"/>
      <c r="ACM151" s="11"/>
      <c r="ACN151" s="11"/>
      <c r="ACO151" s="11"/>
      <c r="ACP151" s="11"/>
      <c r="ACQ151" s="11"/>
      <c r="ACR151" s="11"/>
      <c r="ACS151" s="11"/>
      <c r="ACT151" s="11"/>
      <c r="ACU151" s="11"/>
      <c r="ACV151" s="11"/>
      <c r="ACW151" s="11"/>
      <c r="ACX151" s="11"/>
      <c r="ACY151" s="11"/>
      <c r="ACZ151" s="11"/>
      <c r="ADA151" s="11"/>
      <c r="ADB151" s="11"/>
      <c r="ADC151" s="11"/>
      <c r="ADD151" s="11"/>
      <c r="ADE151" s="11"/>
      <c r="ADF151" s="11"/>
      <c r="ADG151" s="11"/>
      <c r="ADH151" s="11"/>
      <c r="ADI151" s="11"/>
      <c r="ADJ151" s="11"/>
      <c r="ADK151" s="11"/>
      <c r="ADL151" s="11"/>
      <c r="ADM151" s="11"/>
      <c r="ADN151" s="11"/>
      <c r="ADO151" s="11"/>
      <c r="ADP151" s="11"/>
      <c r="ADQ151" s="11"/>
      <c r="ADR151" s="11"/>
      <c r="ADS151" s="11"/>
      <c r="ADT151" s="11"/>
      <c r="ADU151" s="11"/>
      <c r="ADV151" s="11"/>
      <c r="ADW151" s="11"/>
      <c r="ADX151" s="11"/>
      <c r="ADY151" s="11"/>
      <c r="ADZ151" s="11"/>
      <c r="AEA151" s="11"/>
      <c r="AEB151" s="11"/>
      <c r="AEC151" s="11"/>
      <c r="AED151" s="11"/>
      <c r="AEE151" s="11"/>
      <c r="AEF151" s="11"/>
      <c r="AEG151" s="11"/>
      <c r="AEH151" s="11"/>
      <c r="AEI151" s="11"/>
      <c r="AEJ151" s="11"/>
      <c r="AEK151" s="11"/>
      <c r="AEL151" s="11"/>
      <c r="AEM151" s="11"/>
      <c r="AEN151" s="11"/>
      <c r="AEO151" s="11"/>
      <c r="AEP151" s="11"/>
      <c r="AEQ151" s="11"/>
      <c r="AER151" s="11"/>
      <c r="AES151" s="11"/>
      <c r="AET151" s="11"/>
      <c r="AEU151" s="11"/>
      <c r="AEV151" s="11"/>
      <c r="AEW151" s="11"/>
      <c r="AEX151" s="11"/>
      <c r="AEY151" s="11"/>
      <c r="AEZ151" s="11"/>
      <c r="AFA151" s="11"/>
      <c r="AFB151" s="11"/>
      <c r="AFC151" s="11"/>
      <c r="AFD151" s="11"/>
      <c r="AFE151" s="11"/>
      <c r="AFF151" s="11"/>
      <c r="AFG151" s="11"/>
      <c r="AFH151" s="11"/>
      <c r="AFI151" s="11"/>
      <c r="AFJ151" s="11"/>
      <c r="AFK151" s="11"/>
      <c r="AFL151" s="11"/>
      <c r="AFM151" s="11"/>
      <c r="AFN151" s="11"/>
      <c r="AFO151" s="11"/>
      <c r="AFP151" s="11"/>
      <c r="AFQ151" s="11"/>
      <c r="AFR151" s="11"/>
      <c r="AFS151" s="11"/>
      <c r="AFT151" s="11"/>
      <c r="AFU151" s="11"/>
      <c r="AFV151" s="11"/>
      <c r="AFW151" s="11"/>
      <c r="AFX151" s="11"/>
      <c r="AFY151" s="11"/>
      <c r="AFZ151" s="11"/>
      <c r="AGA151" s="11"/>
      <c r="AGB151" s="11"/>
      <c r="AGC151" s="11"/>
      <c r="AGD151" s="11"/>
      <c r="AGE151" s="11"/>
      <c r="AGF151" s="11"/>
      <c r="AGG151" s="11"/>
      <c r="AGH151" s="11"/>
      <c r="AGI151" s="11"/>
      <c r="AGJ151" s="11"/>
      <c r="AGK151" s="11"/>
      <c r="AGL151" s="11"/>
      <c r="AGM151" s="11"/>
      <c r="AGN151" s="11"/>
      <c r="AGO151" s="11"/>
      <c r="AGP151" s="11"/>
      <c r="AGQ151" s="11"/>
      <c r="AGR151" s="11"/>
      <c r="AGS151" s="11"/>
      <c r="AGT151" s="11"/>
      <c r="AGU151" s="11"/>
      <c r="AGV151" s="11"/>
      <c r="AGW151" s="11"/>
      <c r="AGX151" s="11"/>
      <c r="AGY151" s="11"/>
      <c r="AGZ151" s="11"/>
      <c r="AHA151" s="11"/>
      <c r="AHB151" s="11"/>
      <c r="AHC151" s="11"/>
      <c r="AHD151" s="11"/>
      <c r="AHE151" s="11"/>
      <c r="AHF151" s="11"/>
      <c r="AHG151" s="11"/>
      <c r="AHH151" s="11"/>
      <c r="AHI151" s="11"/>
      <c r="AHJ151" s="11"/>
      <c r="AHK151" s="11"/>
      <c r="AHL151" s="11"/>
      <c r="AHM151" s="11"/>
      <c r="AHN151" s="11"/>
      <c r="AHO151" s="11"/>
      <c r="AHP151" s="11"/>
      <c r="AHQ151" s="11"/>
      <c r="AHR151" s="11"/>
      <c r="AHS151" s="11"/>
      <c r="AHT151" s="11"/>
      <c r="AHU151" s="11"/>
      <c r="AHV151" s="11"/>
      <c r="AHW151" s="11"/>
      <c r="AHX151" s="11"/>
      <c r="AHY151" s="11"/>
      <c r="AHZ151" s="11"/>
      <c r="AIA151" s="11"/>
      <c r="AIB151" s="11"/>
      <c r="AIC151" s="11"/>
      <c r="AID151" s="11"/>
      <c r="AIE151" s="11"/>
      <c r="AIF151" s="11"/>
      <c r="AIG151" s="11"/>
      <c r="AIH151" s="11"/>
      <c r="AII151" s="11"/>
      <c r="AIJ151" s="11"/>
      <c r="AIK151" s="11"/>
      <c r="AIL151" s="11"/>
      <c r="AIM151" s="11"/>
      <c r="AIN151" s="11"/>
      <c r="AIO151" s="11"/>
      <c r="AIP151" s="11"/>
      <c r="AIQ151" s="11"/>
      <c r="AIR151" s="11"/>
      <c r="AIS151" s="11"/>
      <c r="AIT151" s="11"/>
      <c r="AIU151" s="11"/>
      <c r="AIV151" s="11"/>
      <c r="AIW151" s="11"/>
      <c r="AIX151" s="11"/>
      <c r="AIY151" s="11"/>
      <c r="AIZ151" s="11"/>
      <c r="AJA151" s="11"/>
      <c r="AJB151" s="11"/>
      <c r="AJC151" s="11"/>
      <c r="AJD151" s="11"/>
      <c r="AJE151" s="11"/>
      <c r="AJF151" s="11"/>
      <c r="AJG151" s="11"/>
      <c r="AJH151" s="11"/>
      <c r="AJI151" s="11"/>
      <c r="AJJ151" s="11"/>
      <c r="AJK151" s="11"/>
      <c r="AJL151" s="11"/>
      <c r="AJM151" s="11"/>
      <c r="AJN151" s="11"/>
      <c r="AJO151" s="11"/>
      <c r="AJP151" s="11"/>
      <c r="AJQ151" s="11"/>
      <c r="AJR151" s="11"/>
      <c r="AJS151" s="11"/>
      <c r="AJT151" s="11"/>
      <c r="AJU151" s="11"/>
      <c r="AJV151" s="11"/>
      <c r="AJW151" s="11"/>
      <c r="AJX151" s="11"/>
      <c r="AJY151" s="11"/>
      <c r="AJZ151" s="11"/>
      <c r="AKA151" s="11"/>
      <c r="AKB151" s="11"/>
      <c r="AKC151" s="11"/>
      <c r="AKD151" s="11"/>
      <c r="AKE151" s="11"/>
      <c r="AKF151" s="11"/>
      <c r="AKG151" s="11"/>
      <c r="AKH151" s="11"/>
      <c r="AKI151" s="11"/>
      <c r="AKJ151" s="11"/>
      <c r="AKK151" s="11"/>
      <c r="AKL151" s="11"/>
      <c r="AKM151" s="11"/>
      <c r="AKN151" s="11"/>
      <c r="AKO151" s="11"/>
      <c r="AKP151" s="11"/>
      <c r="AKQ151" s="11"/>
      <c r="AKR151" s="11"/>
      <c r="AKS151" s="11"/>
      <c r="AKT151" s="11"/>
      <c r="AKU151" s="11"/>
      <c r="AKV151" s="11"/>
      <c r="AKW151" s="11"/>
      <c r="AKX151" s="11"/>
      <c r="AKY151" s="11"/>
      <c r="AKZ151" s="11"/>
      <c r="ALA151" s="11"/>
      <c r="ALB151" s="11"/>
      <c r="ALC151" s="11"/>
      <c r="ALD151" s="11"/>
      <c r="ALE151" s="11"/>
      <c r="ALF151" s="11"/>
      <c r="ALG151" s="11"/>
      <c r="ALH151" s="11"/>
      <c r="ALI151" s="11"/>
      <c r="ALJ151" s="11"/>
      <c r="ALK151" s="11"/>
      <c r="ALL151" s="11"/>
      <c r="ALM151" s="11"/>
      <c r="ALN151" s="11"/>
      <c r="ALO151" s="11"/>
      <c r="ALP151" s="11"/>
      <c r="ALQ151" s="11"/>
      <c r="ALR151" s="11"/>
      <c r="ALS151" s="11"/>
      <c r="ALT151" s="11"/>
      <c r="ALU151" s="11"/>
      <c r="ALV151" s="11"/>
      <c r="ALW151" s="11"/>
      <c r="ALX151" s="11"/>
      <c r="ALY151" s="11"/>
      <c r="ALZ151" s="11"/>
      <c r="AMA151" s="11"/>
      <c r="AMB151" s="11"/>
      <c r="AMC151" s="11"/>
      <c r="AMD151" s="11"/>
      <c r="AME151" s="11"/>
      <c r="AMF151" s="11"/>
      <c r="AMG151" s="11"/>
      <c r="AMH151" s="11"/>
      <c r="AMI151" s="11"/>
      <c r="AMJ151" s="14"/>
      <c r="AMK151" s="14"/>
    </row>
    <row r="152" spans="1:1025">
      <c r="A152" s="47" t="s">
        <v>293</v>
      </c>
      <c r="B152" s="24" t="s">
        <v>19</v>
      </c>
      <c r="C152" s="23" t="s">
        <v>20</v>
      </c>
      <c r="D152" s="25" t="s">
        <v>60</v>
      </c>
      <c r="E152" s="47" t="s">
        <v>230</v>
      </c>
      <c r="F152" s="48" t="s">
        <v>156</v>
      </c>
      <c r="G152" s="26" t="s">
        <v>108</v>
      </c>
      <c r="H152" s="27">
        <v>500</v>
      </c>
      <c r="I152" s="28" t="s">
        <v>31</v>
      </c>
      <c r="J152" s="35" t="s">
        <v>346</v>
      </c>
      <c r="K152" s="71" t="s">
        <v>23</v>
      </c>
      <c r="L152" s="29">
        <v>1</v>
      </c>
      <c r="M152" s="55" t="s">
        <v>312</v>
      </c>
      <c r="N152" s="36">
        <v>0.27</v>
      </c>
      <c r="O152" s="49">
        <v>695</v>
      </c>
      <c r="P152" s="69">
        <v>720</v>
      </c>
      <c r="Q152" s="33">
        <f t="shared" ref="Q152:Q165" si="22">1-O152/P152</f>
        <v>3.472222222222221E-2</v>
      </c>
      <c r="R152" s="34"/>
      <c r="S152" s="11"/>
      <c r="HS152" s="12"/>
      <c r="HT152" s="12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  <c r="KF152" s="11"/>
      <c r="KG152" s="11"/>
      <c r="KH152" s="11"/>
      <c r="KI152" s="11"/>
      <c r="KJ152" s="11"/>
      <c r="KK152" s="11"/>
      <c r="KL152" s="11"/>
      <c r="KM152" s="11"/>
      <c r="KN152" s="11"/>
      <c r="KO152" s="11"/>
      <c r="KP152" s="11"/>
      <c r="KQ152" s="11"/>
      <c r="KR152" s="11"/>
      <c r="KS152" s="11"/>
      <c r="KT152" s="11"/>
      <c r="KU152" s="11"/>
      <c r="KV152" s="11"/>
      <c r="KW152" s="11"/>
      <c r="KX152" s="11"/>
      <c r="KY152" s="11"/>
      <c r="KZ152" s="11"/>
      <c r="LA152" s="11"/>
      <c r="LB152" s="11"/>
      <c r="LC152" s="11"/>
      <c r="LD152" s="11"/>
      <c r="LE152" s="11"/>
      <c r="LF152" s="11"/>
      <c r="LG152" s="11"/>
      <c r="LH152" s="11"/>
      <c r="LI152" s="11"/>
      <c r="LJ152" s="11"/>
      <c r="LK152" s="11"/>
      <c r="LL152" s="11"/>
      <c r="LM152" s="11"/>
      <c r="LN152" s="11"/>
      <c r="LO152" s="11"/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  <c r="NP152" s="11"/>
      <c r="NQ152" s="11"/>
      <c r="NR152" s="11"/>
      <c r="NS152" s="11"/>
      <c r="NT152" s="11"/>
      <c r="NU152" s="11"/>
      <c r="NV152" s="11"/>
      <c r="NW152" s="11"/>
      <c r="NX152" s="11"/>
      <c r="NY152" s="11"/>
      <c r="NZ152" s="11"/>
      <c r="OA152" s="11"/>
      <c r="OB152" s="11"/>
      <c r="OC152" s="11"/>
      <c r="OD152" s="11"/>
      <c r="OE152" s="11"/>
      <c r="OF152" s="11"/>
      <c r="OG152" s="11"/>
      <c r="OH152" s="11"/>
      <c r="OI152" s="11"/>
      <c r="OJ152" s="11"/>
      <c r="OK152" s="11"/>
      <c r="OL152" s="11"/>
      <c r="OM152" s="11"/>
      <c r="ON152" s="11"/>
      <c r="OO152" s="11"/>
      <c r="OP152" s="11"/>
      <c r="OQ152" s="11"/>
      <c r="OR152" s="11"/>
      <c r="OS152" s="11"/>
      <c r="OT152" s="11"/>
      <c r="OU152" s="11"/>
      <c r="OV152" s="11"/>
      <c r="OW152" s="11"/>
      <c r="OX152" s="11"/>
      <c r="OY152" s="11"/>
      <c r="OZ152" s="11"/>
      <c r="PA152" s="11"/>
      <c r="PB152" s="11"/>
      <c r="PC152" s="11"/>
      <c r="PD152" s="11"/>
      <c r="PE152" s="11"/>
      <c r="PF152" s="11"/>
      <c r="PG152" s="11"/>
      <c r="PH152" s="11"/>
      <c r="PI152" s="11"/>
      <c r="PJ152" s="11"/>
      <c r="PK152" s="11"/>
      <c r="PL152" s="11"/>
      <c r="PM152" s="11"/>
      <c r="PN152" s="11"/>
      <c r="PO152" s="11"/>
      <c r="PP152" s="11"/>
      <c r="PQ152" s="11"/>
      <c r="PR152" s="11"/>
      <c r="PS152" s="11"/>
      <c r="PT152" s="11"/>
      <c r="PU152" s="11"/>
      <c r="PV152" s="11"/>
      <c r="PW152" s="11"/>
      <c r="PX152" s="11"/>
      <c r="PY152" s="11"/>
      <c r="PZ152" s="11"/>
      <c r="QA152" s="11"/>
      <c r="QB152" s="11"/>
      <c r="QC152" s="11"/>
      <c r="QD152" s="11"/>
      <c r="QE152" s="11"/>
      <c r="QF152" s="11"/>
      <c r="QG152" s="11"/>
      <c r="QH152" s="11"/>
      <c r="QI152" s="11"/>
      <c r="QJ152" s="11"/>
      <c r="QK152" s="11"/>
      <c r="QL152" s="11"/>
      <c r="QM152" s="11"/>
      <c r="QN152" s="11"/>
      <c r="QO152" s="11"/>
      <c r="QP152" s="11"/>
      <c r="QQ152" s="11"/>
      <c r="QR152" s="11"/>
      <c r="QS152" s="11"/>
      <c r="QT152" s="11"/>
      <c r="QU152" s="11"/>
      <c r="QV152" s="11"/>
      <c r="QW152" s="11"/>
      <c r="QX152" s="11"/>
      <c r="QY152" s="11"/>
      <c r="QZ152" s="11"/>
      <c r="RA152" s="11"/>
      <c r="RB152" s="11"/>
      <c r="RC152" s="11"/>
      <c r="RD152" s="11"/>
      <c r="RE152" s="11"/>
      <c r="RF152" s="11"/>
      <c r="RG152" s="11"/>
      <c r="RH152" s="11"/>
      <c r="RI152" s="11"/>
      <c r="RJ152" s="11"/>
      <c r="RK152" s="11"/>
      <c r="RL152" s="11"/>
      <c r="RM152" s="11"/>
      <c r="RN152" s="11"/>
      <c r="RO152" s="11"/>
      <c r="RP152" s="11"/>
      <c r="RQ152" s="11"/>
      <c r="RR152" s="11"/>
      <c r="RS152" s="11"/>
      <c r="RT152" s="11"/>
      <c r="RU152" s="11"/>
      <c r="RV152" s="11"/>
      <c r="RW152" s="11"/>
      <c r="RX152" s="11"/>
      <c r="RY152" s="11"/>
      <c r="RZ152" s="11"/>
      <c r="SA152" s="11"/>
      <c r="SB152" s="11"/>
      <c r="SC152" s="11"/>
      <c r="SD152" s="11"/>
      <c r="SE152" s="11"/>
      <c r="SF152" s="11"/>
      <c r="SG152" s="11"/>
      <c r="SH152" s="11"/>
      <c r="SI152" s="11"/>
      <c r="SJ152" s="11"/>
      <c r="SK152" s="11"/>
      <c r="SL152" s="11"/>
      <c r="SM152" s="11"/>
      <c r="SN152" s="11"/>
      <c r="SO152" s="11"/>
      <c r="SP152" s="11"/>
      <c r="SQ152" s="11"/>
      <c r="SR152" s="11"/>
      <c r="SS152" s="11"/>
      <c r="ST152" s="11"/>
      <c r="SU152" s="11"/>
      <c r="SV152" s="11"/>
      <c r="SW152" s="11"/>
      <c r="SX152" s="11"/>
      <c r="SY152" s="11"/>
      <c r="SZ152" s="11"/>
      <c r="TA152" s="11"/>
      <c r="TB152" s="11"/>
      <c r="TC152" s="11"/>
      <c r="TD152" s="11"/>
      <c r="TE152" s="11"/>
      <c r="TF152" s="11"/>
      <c r="TG152" s="11"/>
      <c r="TH152" s="11"/>
      <c r="TI152" s="11"/>
      <c r="TJ152" s="11"/>
      <c r="TK152" s="11"/>
      <c r="TL152" s="11"/>
      <c r="TM152" s="11"/>
      <c r="TN152" s="11"/>
      <c r="TO152" s="11"/>
      <c r="TP152" s="11"/>
      <c r="TQ152" s="11"/>
      <c r="TR152" s="11"/>
      <c r="TS152" s="11"/>
      <c r="TT152" s="11"/>
      <c r="TU152" s="11"/>
      <c r="TV152" s="11"/>
      <c r="TW152" s="11"/>
      <c r="TX152" s="11"/>
      <c r="TY152" s="11"/>
      <c r="TZ152" s="11"/>
      <c r="UA152" s="11"/>
      <c r="UB152" s="11"/>
      <c r="UC152" s="11"/>
      <c r="UD152" s="11"/>
      <c r="UE152" s="11"/>
      <c r="UF152" s="11"/>
      <c r="UG152" s="11"/>
      <c r="UH152" s="11"/>
      <c r="UI152" s="11"/>
      <c r="UJ152" s="11"/>
      <c r="UK152" s="11"/>
      <c r="UL152" s="11"/>
      <c r="UM152" s="11"/>
      <c r="UN152" s="11"/>
      <c r="UO152" s="11"/>
      <c r="UP152" s="11"/>
      <c r="UQ152" s="11"/>
      <c r="UR152" s="11"/>
      <c r="US152" s="11"/>
      <c r="UT152" s="11"/>
      <c r="UU152" s="11"/>
      <c r="UV152" s="11"/>
      <c r="UW152" s="11"/>
      <c r="UX152" s="11"/>
      <c r="UY152" s="11"/>
      <c r="UZ152" s="11"/>
      <c r="VA152" s="11"/>
      <c r="VB152" s="11"/>
      <c r="VC152" s="11"/>
      <c r="VD152" s="11"/>
      <c r="VE152" s="11"/>
      <c r="VF152" s="11"/>
      <c r="VG152" s="11"/>
      <c r="VH152" s="11"/>
      <c r="VI152" s="11"/>
      <c r="VJ152" s="11"/>
      <c r="VK152" s="11"/>
      <c r="VL152" s="11"/>
      <c r="VM152" s="11"/>
      <c r="VN152" s="11"/>
      <c r="VO152" s="11"/>
      <c r="VP152" s="11"/>
      <c r="VQ152" s="11"/>
      <c r="VR152" s="11"/>
      <c r="VS152" s="11"/>
      <c r="VT152" s="11"/>
      <c r="VU152" s="11"/>
      <c r="VV152" s="11"/>
      <c r="VW152" s="11"/>
      <c r="VX152" s="11"/>
      <c r="VY152" s="11"/>
      <c r="VZ152" s="11"/>
      <c r="WA152" s="11"/>
      <c r="WB152" s="11"/>
      <c r="WC152" s="11"/>
      <c r="WD152" s="11"/>
      <c r="WE152" s="11"/>
      <c r="WF152" s="11"/>
      <c r="WG152" s="11"/>
      <c r="WH152" s="11"/>
      <c r="WI152" s="11"/>
      <c r="WJ152" s="11"/>
      <c r="WK152" s="11"/>
      <c r="WL152" s="11"/>
      <c r="WM152" s="11"/>
      <c r="WN152" s="11"/>
      <c r="WO152" s="11"/>
      <c r="WP152" s="11"/>
      <c r="WQ152" s="11"/>
      <c r="WR152" s="11"/>
      <c r="WS152" s="11"/>
      <c r="WT152" s="11"/>
      <c r="WU152" s="11"/>
      <c r="WV152" s="11"/>
      <c r="WW152" s="11"/>
      <c r="WX152" s="11"/>
      <c r="WY152" s="11"/>
      <c r="WZ152" s="11"/>
      <c r="XA152" s="11"/>
      <c r="XB152" s="11"/>
      <c r="XC152" s="11"/>
      <c r="XD152" s="11"/>
      <c r="XE152" s="11"/>
      <c r="XF152" s="11"/>
      <c r="XG152" s="11"/>
      <c r="XH152" s="11"/>
      <c r="XI152" s="11"/>
      <c r="XJ152" s="11"/>
      <c r="XK152" s="11"/>
      <c r="XL152" s="11"/>
      <c r="XM152" s="11"/>
      <c r="XN152" s="11"/>
      <c r="XO152" s="11"/>
      <c r="XP152" s="11"/>
      <c r="XQ152" s="11"/>
      <c r="XR152" s="11"/>
      <c r="XS152" s="11"/>
      <c r="XT152" s="11"/>
      <c r="XU152" s="11"/>
      <c r="XV152" s="11"/>
      <c r="XW152" s="11"/>
      <c r="XX152" s="11"/>
      <c r="XY152" s="11"/>
      <c r="XZ152" s="11"/>
      <c r="YA152" s="11"/>
      <c r="YB152" s="11"/>
      <c r="YC152" s="11"/>
      <c r="YD152" s="11"/>
      <c r="YE152" s="11"/>
      <c r="YF152" s="11"/>
      <c r="YG152" s="11"/>
      <c r="YH152" s="11"/>
      <c r="YI152" s="11"/>
      <c r="YJ152" s="11"/>
      <c r="YK152" s="11"/>
      <c r="YL152" s="11"/>
      <c r="YM152" s="11"/>
      <c r="YN152" s="11"/>
      <c r="YO152" s="11"/>
      <c r="YP152" s="11"/>
      <c r="YQ152" s="11"/>
      <c r="YR152" s="11"/>
      <c r="YS152" s="11"/>
      <c r="YT152" s="11"/>
      <c r="YU152" s="11"/>
      <c r="YV152" s="11"/>
      <c r="YW152" s="11"/>
      <c r="YX152" s="11"/>
      <c r="YY152" s="11"/>
      <c r="YZ152" s="11"/>
      <c r="ZA152" s="11"/>
      <c r="ZB152" s="11"/>
      <c r="ZC152" s="11"/>
      <c r="ZD152" s="11"/>
      <c r="ZE152" s="11"/>
      <c r="ZF152" s="11"/>
      <c r="ZG152" s="11"/>
      <c r="ZH152" s="11"/>
      <c r="ZI152" s="11"/>
      <c r="ZJ152" s="11"/>
      <c r="ZK152" s="11"/>
      <c r="ZL152" s="11"/>
      <c r="ZM152" s="11"/>
      <c r="ZN152" s="11"/>
      <c r="ZO152" s="11"/>
      <c r="ZP152" s="11"/>
      <c r="ZQ152" s="11"/>
      <c r="ZR152" s="11"/>
      <c r="ZS152" s="11"/>
      <c r="ZT152" s="11"/>
      <c r="ZU152" s="11"/>
      <c r="ZV152" s="11"/>
      <c r="ZW152" s="11"/>
      <c r="ZX152" s="11"/>
      <c r="ZY152" s="11"/>
      <c r="ZZ152" s="11"/>
      <c r="AAA152" s="11"/>
      <c r="AAB152" s="11"/>
      <c r="AAC152" s="11"/>
      <c r="AAD152" s="11"/>
      <c r="AAE152" s="11"/>
      <c r="AAF152" s="11"/>
      <c r="AAG152" s="11"/>
      <c r="AAH152" s="11"/>
      <c r="AAI152" s="11"/>
      <c r="AAJ152" s="11"/>
      <c r="AAK152" s="11"/>
      <c r="AAL152" s="11"/>
      <c r="AAM152" s="11"/>
      <c r="AAN152" s="11"/>
      <c r="AAO152" s="11"/>
      <c r="AAP152" s="11"/>
      <c r="AAQ152" s="11"/>
      <c r="AAR152" s="11"/>
      <c r="AAS152" s="11"/>
      <c r="AAT152" s="11"/>
      <c r="AAU152" s="11"/>
      <c r="AAV152" s="11"/>
      <c r="AAW152" s="11"/>
      <c r="AAX152" s="11"/>
      <c r="AAY152" s="11"/>
      <c r="AAZ152" s="11"/>
      <c r="ABA152" s="11"/>
      <c r="ABB152" s="11"/>
      <c r="ABC152" s="11"/>
      <c r="ABD152" s="11"/>
      <c r="ABE152" s="11"/>
      <c r="ABF152" s="11"/>
      <c r="ABG152" s="11"/>
      <c r="ABH152" s="11"/>
      <c r="ABI152" s="11"/>
      <c r="ABJ152" s="11"/>
      <c r="ABK152" s="11"/>
      <c r="ABL152" s="11"/>
      <c r="ABM152" s="11"/>
      <c r="ABN152" s="11"/>
      <c r="ABO152" s="11"/>
      <c r="ABP152" s="11"/>
      <c r="ABQ152" s="11"/>
      <c r="ABR152" s="11"/>
      <c r="ABS152" s="11"/>
      <c r="ABT152" s="11"/>
      <c r="ABU152" s="11"/>
      <c r="ABV152" s="11"/>
      <c r="ABW152" s="11"/>
      <c r="ABX152" s="11"/>
      <c r="ABY152" s="11"/>
      <c r="ABZ152" s="11"/>
      <c r="ACA152" s="11"/>
      <c r="ACB152" s="11"/>
      <c r="ACC152" s="11"/>
      <c r="ACD152" s="11"/>
      <c r="ACE152" s="11"/>
      <c r="ACF152" s="11"/>
      <c r="ACG152" s="11"/>
      <c r="ACH152" s="11"/>
      <c r="ACI152" s="11"/>
      <c r="ACJ152" s="11"/>
      <c r="ACK152" s="11"/>
      <c r="ACL152" s="11"/>
      <c r="ACM152" s="11"/>
      <c r="ACN152" s="11"/>
      <c r="ACO152" s="11"/>
      <c r="ACP152" s="11"/>
      <c r="ACQ152" s="11"/>
      <c r="ACR152" s="11"/>
      <c r="ACS152" s="11"/>
      <c r="ACT152" s="11"/>
      <c r="ACU152" s="11"/>
      <c r="ACV152" s="11"/>
      <c r="ACW152" s="11"/>
      <c r="ACX152" s="11"/>
      <c r="ACY152" s="11"/>
      <c r="ACZ152" s="11"/>
      <c r="ADA152" s="11"/>
      <c r="ADB152" s="11"/>
      <c r="ADC152" s="11"/>
      <c r="ADD152" s="11"/>
      <c r="ADE152" s="11"/>
      <c r="ADF152" s="11"/>
      <c r="ADG152" s="11"/>
      <c r="ADH152" s="11"/>
      <c r="ADI152" s="11"/>
      <c r="ADJ152" s="11"/>
      <c r="ADK152" s="11"/>
      <c r="ADL152" s="11"/>
      <c r="ADM152" s="11"/>
      <c r="ADN152" s="11"/>
      <c r="ADO152" s="11"/>
      <c r="ADP152" s="11"/>
      <c r="ADQ152" s="11"/>
      <c r="ADR152" s="11"/>
      <c r="ADS152" s="11"/>
      <c r="ADT152" s="11"/>
      <c r="ADU152" s="11"/>
      <c r="ADV152" s="11"/>
      <c r="ADW152" s="11"/>
      <c r="ADX152" s="11"/>
      <c r="ADY152" s="11"/>
      <c r="ADZ152" s="11"/>
      <c r="AEA152" s="11"/>
      <c r="AEB152" s="11"/>
      <c r="AEC152" s="11"/>
      <c r="AED152" s="11"/>
      <c r="AEE152" s="11"/>
      <c r="AEF152" s="11"/>
      <c r="AEG152" s="11"/>
      <c r="AEH152" s="11"/>
      <c r="AEI152" s="11"/>
      <c r="AEJ152" s="11"/>
      <c r="AEK152" s="11"/>
      <c r="AEL152" s="11"/>
      <c r="AEM152" s="11"/>
      <c r="AEN152" s="11"/>
      <c r="AEO152" s="11"/>
      <c r="AEP152" s="11"/>
      <c r="AEQ152" s="11"/>
      <c r="AER152" s="11"/>
      <c r="AES152" s="11"/>
      <c r="AET152" s="11"/>
      <c r="AEU152" s="11"/>
      <c r="AEV152" s="11"/>
      <c r="AEW152" s="11"/>
      <c r="AEX152" s="11"/>
      <c r="AEY152" s="11"/>
      <c r="AEZ152" s="11"/>
      <c r="AFA152" s="11"/>
      <c r="AFB152" s="11"/>
      <c r="AFC152" s="11"/>
      <c r="AFD152" s="11"/>
      <c r="AFE152" s="11"/>
      <c r="AFF152" s="11"/>
      <c r="AFG152" s="11"/>
      <c r="AFH152" s="11"/>
      <c r="AFI152" s="11"/>
      <c r="AFJ152" s="11"/>
      <c r="AFK152" s="11"/>
      <c r="AFL152" s="11"/>
      <c r="AFM152" s="11"/>
      <c r="AFN152" s="11"/>
      <c r="AFO152" s="11"/>
      <c r="AFP152" s="11"/>
      <c r="AFQ152" s="11"/>
      <c r="AFR152" s="11"/>
      <c r="AFS152" s="11"/>
      <c r="AFT152" s="11"/>
      <c r="AFU152" s="11"/>
      <c r="AFV152" s="11"/>
      <c r="AFW152" s="11"/>
      <c r="AFX152" s="11"/>
      <c r="AFY152" s="11"/>
      <c r="AFZ152" s="11"/>
      <c r="AGA152" s="11"/>
      <c r="AGB152" s="11"/>
      <c r="AGC152" s="11"/>
      <c r="AGD152" s="11"/>
      <c r="AGE152" s="11"/>
      <c r="AGF152" s="11"/>
      <c r="AGG152" s="11"/>
      <c r="AGH152" s="11"/>
      <c r="AGI152" s="11"/>
      <c r="AGJ152" s="11"/>
      <c r="AGK152" s="11"/>
      <c r="AGL152" s="11"/>
      <c r="AGM152" s="11"/>
      <c r="AGN152" s="11"/>
      <c r="AGO152" s="11"/>
      <c r="AGP152" s="11"/>
      <c r="AGQ152" s="11"/>
      <c r="AGR152" s="11"/>
      <c r="AGS152" s="11"/>
      <c r="AGT152" s="11"/>
      <c r="AGU152" s="11"/>
      <c r="AGV152" s="11"/>
      <c r="AGW152" s="11"/>
      <c r="AGX152" s="11"/>
      <c r="AGY152" s="11"/>
      <c r="AGZ152" s="11"/>
      <c r="AHA152" s="11"/>
      <c r="AHB152" s="11"/>
      <c r="AHC152" s="11"/>
      <c r="AHD152" s="11"/>
      <c r="AHE152" s="11"/>
      <c r="AHF152" s="11"/>
      <c r="AHG152" s="11"/>
      <c r="AHH152" s="11"/>
      <c r="AHI152" s="11"/>
      <c r="AHJ152" s="11"/>
      <c r="AHK152" s="11"/>
      <c r="AHL152" s="11"/>
      <c r="AHM152" s="11"/>
      <c r="AHN152" s="11"/>
      <c r="AHO152" s="11"/>
      <c r="AHP152" s="11"/>
      <c r="AHQ152" s="11"/>
      <c r="AHR152" s="11"/>
      <c r="AHS152" s="11"/>
      <c r="AHT152" s="11"/>
      <c r="AHU152" s="11"/>
      <c r="AHV152" s="11"/>
      <c r="AHW152" s="11"/>
      <c r="AHX152" s="11"/>
      <c r="AHY152" s="11"/>
      <c r="AHZ152" s="11"/>
      <c r="AIA152" s="11"/>
      <c r="AIB152" s="11"/>
      <c r="AIC152" s="11"/>
      <c r="AID152" s="11"/>
      <c r="AIE152" s="11"/>
      <c r="AIF152" s="11"/>
      <c r="AIG152" s="11"/>
      <c r="AIH152" s="11"/>
      <c r="AII152" s="11"/>
      <c r="AIJ152" s="11"/>
      <c r="AIK152" s="11"/>
      <c r="AIL152" s="11"/>
      <c r="AIM152" s="11"/>
      <c r="AIN152" s="11"/>
      <c r="AIO152" s="11"/>
      <c r="AIP152" s="11"/>
      <c r="AIQ152" s="11"/>
      <c r="AIR152" s="11"/>
      <c r="AIS152" s="11"/>
      <c r="AIT152" s="11"/>
      <c r="AIU152" s="11"/>
      <c r="AIV152" s="11"/>
      <c r="AIW152" s="11"/>
      <c r="AIX152" s="11"/>
      <c r="AIY152" s="11"/>
      <c r="AIZ152" s="11"/>
      <c r="AJA152" s="11"/>
      <c r="AJB152" s="11"/>
      <c r="AJC152" s="11"/>
      <c r="AJD152" s="11"/>
      <c r="AJE152" s="11"/>
      <c r="AJF152" s="11"/>
      <c r="AJG152" s="11"/>
      <c r="AJH152" s="11"/>
      <c r="AJI152" s="11"/>
      <c r="AJJ152" s="11"/>
      <c r="AJK152" s="11"/>
      <c r="AJL152" s="11"/>
      <c r="AJM152" s="11"/>
      <c r="AJN152" s="11"/>
      <c r="AJO152" s="11"/>
      <c r="AJP152" s="11"/>
      <c r="AJQ152" s="11"/>
      <c r="AJR152" s="11"/>
      <c r="AJS152" s="11"/>
      <c r="AJT152" s="11"/>
      <c r="AJU152" s="11"/>
      <c r="AJV152" s="11"/>
      <c r="AJW152" s="11"/>
      <c r="AJX152" s="11"/>
      <c r="AJY152" s="11"/>
      <c r="AJZ152" s="11"/>
      <c r="AKA152" s="11"/>
      <c r="AKB152" s="11"/>
      <c r="AKC152" s="11"/>
      <c r="AKD152" s="11"/>
      <c r="AKE152" s="11"/>
      <c r="AKF152" s="11"/>
      <c r="AKG152" s="11"/>
      <c r="AKH152" s="11"/>
      <c r="AKI152" s="11"/>
      <c r="AKJ152" s="11"/>
      <c r="AKK152" s="11"/>
      <c r="AKL152" s="11"/>
      <c r="AKM152" s="11"/>
      <c r="AKN152" s="11"/>
      <c r="AKO152" s="11"/>
      <c r="AKP152" s="11"/>
      <c r="AKQ152" s="11"/>
      <c r="AKR152" s="11"/>
      <c r="AKS152" s="11"/>
      <c r="AKT152" s="11"/>
      <c r="AKU152" s="11"/>
      <c r="AKV152" s="11"/>
      <c r="AKW152" s="11"/>
      <c r="AKX152" s="11"/>
      <c r="AKY152" s="11"/>
      <c r="AKZ152" s="11"/>
      <c r="ALA152" s="11"/>
      <c r="ALB152" s="11"/>
      <c r="ALC152" s="11"/>
      <c r="ALD152" s="11"/>
      <c r="ALE152" s="11"/>
      <c r="ALF152" s="11"/>
      <c r="ALG152" s="11"/>
      <c r="ALH152" s="11"/>
      <c r="ALI152" s="11"/>
      <c r="ALJ152" s="11"/>
      <c r="ALK152" s="11"/>
      <c r="ALL152" s="11"/>
      <c r="ALM152" s="11"/>
      <c r="ALN152" s="11"/>
      <c r="ALO152" s="11"/>
      <c r="ALP152" s="11"/>
      <c r="ALQ152" s="11"/>
      <c r="ALR152" s="11"/>
      <c r="ALS152" s="11"/>
      <c r="ALT152" s="11"/>
      <c r="ALU152" s="11"/>
      <c r="ALV152" s="11"/>
      <c r="ALW152" s="11"/>
      <c r="ALX152" s="11"/>
      <c r="ALY152" s="11"/>
      <c r="ALZ152" s="11"/>
      <c r="AMA152" s="11"/>
      <c r="AMB152" s="11"/>
      <c r="AMC152" s="11"/>
      <c r="AMD152" s="11"/>
      <c r="AME152" s="11"/>
      <c r="AMF152" s="11"/>
      <c r="AMG152" s="11"/>
      <c r="AMH152" s="11"/>
      <c r="AMI152" s="11"/>
      <c r="AMJ152" s="14"/>
      <c r="AMK152" s="14"/>
    </row>
    <row r="153" spans="1:1025">
      <c r="A153" s="47" t="s">
        <v>250</v>
      </c>
      <c r="B153" s="24" t="s">
        <v>19</v>
      </c>
      <c r="C153" s="23" t="s">
        <v>20</v>
      </c>
      <c r="D153" s="25" t="s">
        <v>78</v>
      </c>
      <c r="E153" s="47" t="s">
        <v>231</v>
      </c>
      <c r="F153" s="48" t="s">
        <v>115</v>
      </c>
      <c r="G153" s="26" t="s">
        <v>108</v>
      </c>
      <c r="H153" s="27">
        <v>500</v>
      </c>
      <c r="I153" s="28" t="s">
        <v>31</v>
      </c>
      <c r="J153" s="29" t="s">
        <v>315</v>
      </c>
      <c r="K153" s="71" t="s">
        <v>28</v>
      </c>
      <c r="L153" s="29">
        <v>1</v>
      </c>
      <c r="M153" s="55" t="s">
        <v>311</v>
      </c>
      <c r="N153" s="36">
        <v>0.27</v>
      </c>
      <c r="O153" s="49">
        <v>2320</v>
      </c>
      <c r="P153" s="69">
        <v>2565</v>
      </c>
      <c r="Q153" s="33">
        <f t="shared" si="22"/>
        <v>9.5516569200779777E-2</v>
      </c>
      <c r="R153" s="34"/>
      <c r="S153" s="11"/>
      <c r="HS153" s="12"/>
      <c r="HT153" s="12"/>
      <c r="IM153" s="13"/>
      <c r="IN153" s="13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  <c r="KF153" s="11"/>
      <c r="KG153" s="11"/>
      <c r="KH153" s="11"/>
      <c r="KI153" s="11"/>
      <c r="KJ153" s="11"/>
      <c r="KK153" s="11"/>
      <c r="KL153" s="11"/>
      <c r="KM153" s="11"/>
      <c r="KN153" s="11"/>
      <c r="KO153" s="11"/>
      <c r="KP153" s="11"/>
      <c r="KQ153" s="11"/>
      <c r="KR153" s="11"/>
      <c r="KS153" s="11"/>
      <c r="KT153" s="11"/>
      <c r="KU153" s="11"/>
      <c r="KV153" s="11"/>
      <c r="KW153" s="11"/>
      <c r="KX153" s="11"/>
      <c r="KY153" s="11"/>
      <c r="KZ153" s="11"/>
      <c r="LA153" s="11"/>
      <c r="LB153" s="11"/>
      <c r="LC153" s="11"/>
      <c r="LD153" s="11"/>
      <c r="LE153" s="11"/>
      <c r="LF153" s="11"/>
      <c r="LG153" s="11"/>
      <c r="LH153" s="11"/>
      <c r="LI153" s="11"/>
      <c r="LJ153" s="11"/>
      <c r="LK153" s="11"/>
      <c r="LL153" s="11"/>
      <c r="LM153" s="11"/>
      <c r="LN153" s="11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  <c r="NP153" s="11"/>
      <c r="NQ153" s="11"/>
      <c r="NR153" s="11"/>
      <c r="NS153" s="11"/>
      <c r="NT153" s="11"/>
      <c r="NU153" s="11"/>
      <c r="NV153" s="11"/>
      <c r="NW153" s="11"/>
      <c r="NX153" s="11"/>
      <c r="NY153" s="11"/>
      <c r="NZ153" s="11"/>
      <c r="OA153" s="11"/>
      <c r="OB153" s="11"/>
      <c r="OC153" s="11"/>
      <c r="OD153" s="11"/>
      <c r="OE153" s="11"/>
      <c r="OF153" s="11"/>
      <c r="OG153" s="11"/>
      <c r="OH153" s="11"/>
      <c r="OI153" s="11"/>
      <c r="OJ153" s="11"/>
      <c r="OK153" s="11"/>
      <c r="OL153" s="11"/>
      <c r="OM153" s="11"/>
      <c r="ON153" s="11"/>
      <c r="OO153" s="11"/>
      <c r="OP153" s="11"/>
      <c r="OQ153" s="11"/>
      <c r="OR153" s="11"/>
      <c r="OS153" s="11"/>
      <c r="OT153" s="11"/>
      <c r="OU153" s="11"/>
      <c r="OV153" s="11"/>
      <c r="OW153" s="11"/>
      <c r="OX153" s="11"/>
      <c r="OY153" s="11"/>
      <c r="OZ153" s="11"/>
      <c r="PA153" s="11"/>
      <c r="PB153" s="11"/>
      <c r="PC153" s="11"/>
      <c r="PD153" s="11"/>
      <c r="PE153" s="11"/>
      <c r="PF153" s="11"/>
      <c r="PG153" s="11"/>
      <c r="PH153" s="11"/>
      <c r="PI153" s="11"/>
      <c r="PJ153" s="11"/>
      <c r="PK153" s="11"/>
      <c r="PL153" s="11"/>
      <c r="PM153" s="11"/>
      <c r="PN153" s="11"/>
      <c r="PO153" s="11"/>
      <c r="PP153" s="11"/>
      <c r="PQ153" s="11"/>
      <c r="PR153" s="11"/>
      <c r="PS153" s="11"/>
      <c r="PT153" s="11"/>
      <c r="PU153" s="11"/>
      <c r="PV153" s="11"/>
      <c r="PW153" s="11"/>
      <c r="PX153" s="11"/>
      <c r="PY153" s="11"/>
      <c r="PZ153" s="11"/>
      <c r="QA153" s="11"/>
      <c r="QB153" s="11"/>
      <c r="QC153" s="11"/>
      <c r="QD153" s="11"/>
      <c r="QE153" s="11"/>
      <c r="QF153" s="11"/>
      <c r="QG153" s="11"/>
      <c r="QH153" s="11"/>
      <c r="QI153" s="11"/>
      <c r="QJ153" s="11"/>
      <c r="QK153" s="11"/>
      <c r="QL153" s="11"/>
      <c r="QM153" s="11"/>
      <c r="QN153" s="11"/>
      <c r="QO153" s="11"/>
      <c r="QP153" s="11"/>
      <c r="QQ153" s="11"/>
      <c r="QR153" s="11"/>
      <c r="QS153" s="11"/>
      <c r="QT153" s="11"/>
      <c r="QU153" s="11"/>
      <c r="QV153" s="11"/>
      <c r="QW153" s="11"/>
      <c r="QX153" s="11"/>
      <c r="QY153" s="11"/>
      <c r="QZ153" s="11"/>
      <c r="RA153" s="11"/>
      <c r="RB153" s="11"/>
      <c r="RC153" s="11"/>
      <c r="RD153" s="11"/>
      <c r="RE153" s="11"/>
      <c r="RF153" s="11"/>
      <c r="RG153" s="11"/>
      <c r="RH153" s="11"/>
      <c r="RI153" s="11"/>
      <c r="RJ153" s="11"/>
      <c r="RK153" s="11"/>
      <c r="RL153" s="11"/>
      <c r="RM153" s="11"/>
      <c r="RN153" s="11"/>
      <c r="RO153" s="11"/>
      <c r="RP153" s="11"/>
      <c r="RQ153" s="11"/>
      <c r="RR153" s="11"/>
      <c r="RS153" s="11"/>
      <c r="RT153" s="11"/>
      <c r="RU153" s="11"/>
      <c r="RV153" s="11"/>
      <c r="RW153" s="11"/>
      <c r="RX153" s="11"/>
      <c r="RY153" s="11"/>
      <c r="RZ153" s="11"/>
      <c r="SA153" s="11"/>
      <c r="SB153" s="11"/>
      <c r="SC153" s="11"/>
      <c r="SD153" s="11"/>
      <c r="SE153" s="11"/>
      <c r="SF153" s="11"/>
      <c r="SG153" s="11"/>
      <c r="SH153" s="11"/>
      <c r="SI153" s="11"/>
      <c r="SJ153" s="11"/>
      <c r="SK153" s="11"/>
      <c r="SL153" s="11"/>
      <c r="SM153" s="11"/>
      <c r="SN153" s="11"/>
      <c r="SO153" s="11"/>
      <c r="SP153" s="11"/>
      <c r="SQ153" s="11"/>
      <c r="SR153" s="11"/>
      <c r="SS153" s="11"/>
      <c r="ST153" s="11"/>
      <c r="SU153" s="11"/>
      <c r="SV153" s="11"/>
      <c r="SW153" s="11"/>
      <c r="SX153" s="11"/>
      <c r="SY153" s="11"/>
      <c r="SZ153" s="11"/>
      <c r="TA153" s="11"/>
      <c r="TB153" s="11"/>
      <c r="TC153" s="11"/>
      <c r="TD153" s="11"/>
      <c r="TE153" s="11"/>
      <c r="TF153" s="11"/>
      <c r="TG153" s="11"/>
      <c r="TH153" s="11"/>
      <c r="TI153" s="11"/>
      <c r="TJ153" s="11"/>
      <c r="TK153" s="11"/>
      <c r="TL153" s="11"/>
      <c r="TM153" s="11"/>
      <c r="TN153" s="11"/>
      <c r="TO153" s="11"/>
      <c r="TP153" s="11"/>
      <c r="TQ153" s="11"/>
      <c r="TR153" s="11"/>
      <c r="TS153" s="11"/>
      <c r="TT153" s="11"/>
      <c r="TU153" s="11"/>
      <c r="TV153" s="11"/>
      <c r="TW153" s="11"/>
      <c r="TX153" s="11"/>
      <c r="TY153" s="11"/>
      <c r="TZ153" s="11"/>
      <c r="UA153" s="11"/>
      <c r="UB153" s="11"/>
      <c r="UC153" s="11"/>
      <c r="UD153" s="11"/>
      <c r="UE153" s="11"/>
      <c r="UF153" s="11"/>
      <c r="UG153" s="11"/>
      <c r="UH153" s="11"/>
      <c r="UI153" s="11"/>
      <c r="UJ153" s="11"/>
      <c r="UK153" s="11"/>
      <c r="UL153" s="11"/>
      <c r="UM153" s="11"/>
      <c r="UN153" s="11"/>
      <c r="UO153" s="11"/>
      <c r="UP153" s="11"/>
      <c r="UQ153" s="11"/>
      <c r="UR153" s="11"/>
      <c r="US153" s="11"/>
      <c r="UT153" s="11"/>
      <c r="UU153" s="11"/>
      <c r="UV153" s="11"/>
      <c r="UW153" s="11"/>
      <c r="UX153" s="11"/>
      <c r="UY153" s="11"/>
      <c r="UZ153" s="11"/>
      <c r="VA153" s="11"/>
      <c r="VB153" s="11"/>
      <c r="VC153" s="11"/>
      <c r="VD153" s="11"/>
      <c r="VE153" s="11"/>
      <c r="VF153" s="11"/>
      <c r="VG153" s="11"/>
      <c r="VH153" s="11"/>
      <c r="VI153" s="11"/>
      <c r="VJ153" s="11"/>
      <c r="VK153" s="11"/>
      <c r="VL153" s="11"/>
      <c r="VM153" s="11"/>
      <c r="VN153" s="11"/>
      <c r="VO153" s="11"/>
      <c r="VP153" s="11"/>
      <c r="VQ153" s="11"/>
      <c r="VR153" s="11"/>
      <c r="VS153" s="11"/>
      <c r="VT153" s="11"/>
      <c r="VU153" s="11"/>
      <c r="VV153" s="11"/>
      <c r="VW153" s="11"/>
      <c r="VX153" s="11"/>
      <c r="VY153" s="11"/>
      <c r="VZ153" s="11"/>
      <c r="WA153" s="11"/>
      <c r="WB153" s="11"/>
      <c r="WC153" s="11"/>
      <c r="WD153" s="11"/>
      <c r="WE153" s="11"/>
      <c r="WF153" s="11"/>
      <c r="WG153" s="11"/>
      <c r="WH153" s="11"/>
      <c r="WI153" s="11"/>
      <c r="WJ153" s="11"/>
      <c r="WK153" s="11"/>
      <c r="WL153" s="11"/>
      <c r="WM153" s="11"/>
      <c r="WN153" s="11"/>
      <c r="WO153" s="11"/>
      <c r="WP153" s="11"/>
      <c r="WQ153" s="11"/>
      <c r="WR153" s="11"/>
      <c r="WS153" s="11"/>
      <c r="WT153" s="11"/>
      <c r="WU153" s="11"/>
      <c r="WV153" s="11"/>
      <c r="WW153" s="11"/>
      <c r="WX153" s="11"/>
      <c r="WY153" s="11"/>
      <c r="WZ153" s="11"/>
      <c r="XA153" s="11"/>
      <c r="XB153" s="11"/>
      <c r="XC153" s="11"/>
      <c r="XD153" s="11"/>
      <c r="XE153" s="11"/>
      <c r="XF153" s="11"/>
      <c r="XG153" s="11"/>
      <c r="XH153" s="11"/>
      <c r="XI153" s="11"/>
      <c r="XJ153" s="11"/>
      <c r="XK153" s="11"/>
      <c r="XL153" s="11"/>
      <c r="XM153" s="11"/>
      <c r="XN153" s="11"/>
      <c r="XO153" s="11"/>
      <c r="XP153" s="11"/>
      <c r="XQ153" s="11"/>
      <c r="XR153" s="11"/>
      <c r="XS153" s="11"/>
      <c r="XT153" s="11"/>
      <c r="XU153" s="11"/>
      <c r="XV153" s="11"/>
      <c r="XW153" s="11"/>
      <c r="XX153" s="11"/>
      <c r="XY153" s="11"/>
      <c r="XZ153" s="11"/>
      <c r="YA153" s="11"/>
      <c r="YB153" s="11"/>
      <c r="YC153" s="11"/>
      <c r="YD153" s="11"/>
      <c r="YE153" s="11"/>
      <c r="YF153" s="11"/>
      <c r="YG153" s="11"/>
      <c r="YH153" s="11"/>
      <c r="YI153" s="11"/>
      <c r="YJ153" s="11"/>
      <c r="YK153" s="11"/>
      <c r="YL153" s="11"/>
      <c r="YM153" s="11"/>
      <c r="YN153" s="11"/>
      <c r="YO153" s="11"/>
      <c r="YP153" s="11"/>
      <c r="YQ153" s="11"/>
      <c r="YR153" s="11"/>
      <c r="YS153" s="11"/>
      <c r="YT153" s="11"/>
      <c r="YU153" s="11"/>
      <c r="YV153" s="11"/>
      <c r="YW153" s="11"/>
      <c r="YX153" s="11"/>
      <c r="YY153" s="11"/>
      <c r="YZ153" s="11"/>
      <c r="ZA153" s="11"/>
      <c r="ZB153" s="11"/>
      <c r="ZC153" s="11"/>
      <c r="ZD153" s="11"/>
      <c r="ZE153" s="11"/>
      <c r="ZF153" s="11"/>
      <c r="ZG153" s="11"/>
      <c r="ZH153" s="11"/>
      <c r="ZI153" s="11"/>
      <c r="ZJ153" s="11"/>
      <c r="ZK153" s="11"/>
      <c r="ZL153" s="11"/>
      <c r="ZM153" s="11"/>
      <c r="ZN153" s="11"/>
      <c r="ZO153" s="11"/>
      <c r="ZP153" s="11"/>
      <c r="ZQ153" s="11"/>
      <c r="ZR153" s="11"/>
      <c r="ZS153" s="11"/>
      <c r="ZT153" s="11"/>
      <c r="ZU153" s="11"/>
      <c r="ZV153" s="11"/>
      <c r="ZW153" s="11"/>
      <c r="ZX153" s="11"/>
      <c r="ZY153" s="11"/>
      <c r="ZZ153" s="11"/>
      <c r="AAA153" s="11"/>
      <c r="AAB153" s="11"/>
      <c r="AAC153" s="11"/>
      <c r="AAD153" s="11"/>
      <c r="AAE153" s="11"/>
      <c r="AAF153" s="11"/>
      <c r="AAG153" s="11"/>
      <c r="AAH153" s="11"/>
      <c r="AAI153" s="11"/>
      <c r="AAJ153" s="11"/>
      <c r="AAK153" s="11"/>
      <c r="AAL153" s="11"/>
      <c r="AAM153" s="11"/>
      <c r="AAN153" s="11"/>
      <c r="AAO153" s="11"/>
      <c r="AAP153" s="11"/>
      <c r="AAQ153" s="11"/>
      <c r="AAR153" s="11"/>
      <c r="AAS153" s="11"/>
      <c r="AAT153" s="11"/>
      <c r="AAU153" s="11"/>
      <c r="AAV153" s="11"/>
      <c r="AAW153" s="11"/>
      <c r="AAX153" s="11"/>
      <c r="AAY153" s="11"/>
      <c r="AAZ153" s="11"/>
      <c r="ABA153" s="11"/>
      <c r="ABB153" s="11"/>
      <c r="ABC153" s="11"/>
      <c r="ABD153" s="11"/>
      <c r="ABE153" s="11"/>
      <c r="ABF153" s="11"/>
      <c r="ABG153" s="11"/>
      <c r="ABH153" s="11"/>
      <c r="ABI153" s="11"/>
      <c r="ABJ153" s="11"/>
      <c r="ABK153" s="11"/>
      <c r="ABL153" s="11"/>
      <c r="ABM153" s="11"/>
      <c r="ABN153" s="11"/>
      <c r="ABO153" s="11"/>
      <c r="ABP153" s="11"/>
      <c r="ABQ153" s="11"/>
      <c r="ABR153" s="11"/>
      <c r="ABS153" s="11"/>
      <c r="ABT153" s="11"/>
      <c r="ABU153" s="11"/>
      <c r="ABV153" s="11"/>
      <c r="ABW153" s="11"/>
      <c r="ABX153" s="11"/>
      <c r="ABY153" s="11"/>
      <c r="ABZ153" s="11"/>
      <c r="ACA153" s="11"/>
      <c r="ACB153" s="11"/>
      <c r="ACC153" s="11"/>
      <c r="ACD153" s="11"/>
      <c r="ACE153" s="11"/>
      <c r="ACF153" s="11"/>
      <c r="ACG153" s="11"/>
      <c r="ACH153" s="11"/>
      <c r="ACI153" s="11"/>
      <c r="ACJ153" s="11"/>
      <c r="ACK153" s="11"/>
      <c r="ACL153" s="11"/>
      <c r="ACM153" s="11"/>
      <c r="ACN153" s="11"/>
      <c r="ACO153" s="11"/>
      <c r="ACP153" s="11"/>
      <c r="ACQ153" s="11"/>
      <c r="ACR153" s="11"/>
      <c r="ACS153" s="11"/>
      <c r="ACT153" s="11"/>
      <c r="ACU153" s="11"/>
      <c r="ACV153" s="11"/>
      <c r="ACW153" s="11"/>
      <c r="ACX153" s="11"/>
      <c r="ACY153" s="11"/>
      <c r="ACZ153" s="11"/>
      <c r="ADA153" s="11"/>
      <c r="ADB153" s="11"/>
      <c r="ADC153" s="11"/>
      <c r="ADD153" s="11"/>
      <c r="ADE153" s="11"/>
      <c r="ADF153" s="11"/>
      <c r="ADG153" s="11"/>
      <c r="ADH153" s="11"/>
      <c r="ADI153" s="11"/>
      <c r="ADJ153" s="11"/>
      <c r="ADK153" s="11"/>
      <c r="ADL153" s="11"/>
      <c r="ADM153" s="11"/>
      <c r="ADN153" s="11"/>
      <c r="ADO153" s="11"/>
      <c r="ADP153" s="11"/>
      <c r="ADQ153" s="11"/>
      <c r="ADR153" s="11"/>
      <c r="ADS153" s="11"/>
      <c r="ADT153" s="11"/>
      <c r="ADU153" s="11"/>
      <c r="ADV153" s="11"/>
      <c r="ADW153" s="11"/>
      <c r="ADX153" s="11"/>
      <c r="ADY153" s="11"/>
      <c r="ADZ153" s="11"/>
      <c r="AEA153" s="11"/>
      <c r="AEB153" s="11"/>
      <c r="AEC153" s="11"/>
      <c r="AED153" s="11"/>
      <c r="AEE153" s="11"/>
      <c r="AEF153" s="11"/>
      <c r="AEG153" s="11"/>
      <c r="AEH153" s="11"/>
      <c r="AEI153" s="11"/>
      <c r="AEJ153" s="11"/>
      <c r="AEK153" s="11"/>
      <c r="AEL153" s="11"/>
      <c r="AEM153" s="11"/>
      <c r="AEN153" s="11"/>
      <c r="AEO153" s="11"/>
      <c r="AEP153" s="11"/>
      <c r="AEQ153" s="11"/>
      <c r="AER153" s="11"/>
      <c r="AES153" s="11"/>
      <c r="AET153" s="11"/>
      <c r="AEU153" s="11"/>
      <c r="AEV153" s="11"/>
      <c r="AEW153" s="11"/>
      <c r="AEX153" s="11"/>
      <c r="AEY153" s="11"/>
      <c r="AEZ153" s="11"/>
      <c r="AFA153" s="11"/>
      <c r="AFB153" s="11"/>
      <c r="AFC153" s="11"/>
      <c r="AFD153" s="11"/>
      <c r="AFE153" s="11"/>
      <c r="AFF153" s="11"/>
      <c r="AFG153" s="11"/>
      <c r="AFH153" s="11"/>
      <c r="AFI153" s="11"/>
      <c r="AFJ153" s="11"/>
      <c r="AFK153" s="11"/>
      <c r="AFL153" s="11"/>
      <c r="AFM153" s="11"/>
      <c r="AFN153" s="11"/>
      <c r="AFO153" s="11"/>
      <c r="AFP153" s="11"/>
      <c r="AFQ153" s="11"/>
      <c r="AFR153" s="11"/>
      <c r="AFS153" s="11"/>
      <c r="AFT153" s="11"/>
      <c r="AFU153" s="11"/>
      <c r="AFV153" s="11"/>
      <c r="AFW153" s="11"/>
      <c r="AFX153" s="11"/>
      <c r="AFY153" s="11"/>
      <c r="AFZ153" s="11"/>
      <c r="AGA153" s="11"/>
      <c r="AGB153" s="11"/>
      <c r="AGC153" s="11"/>
      <c r="AGD153" s="11"/>
      <c r="AGE153" s="11"/>
      <c r="AGF153" s="11"/>
      <c r="AGG153" s="11"/>
      <c r="AGH153" s="11"/>
      <c r="AGI153" s="11"/>
      <c r="AGJ153" s="11"/>
      <c r="AGK153" s="11"/>
      <c r="AGL153" s="11"/>
      <c r="AGM153" s="11"/>
      <c r="AGN153" s="11"/>
      <c r="AGO153" s="11"/>
      <c r="AGP153" s="11"/>
      <c r="AGQ153" s="11"/>
      <c r="AGR153" s="11"/>
      <c r="AGS153" s="11"/>
      <c r="AGT153" s="11"/>
      <c r="AGU153" s="11"/>
      <c r="AGV153" s="11"/>
      <c r="AGW153" s="11"/>
      <c r="AGX153" s="11"/>
      <c r="AGY153" s="11"/>
      <c r="AGZ153" s="11"/>
      <c r="AHA153" s="11"/>
      <c r="AHB153" s="11"/>
      <c r="AHC153" s="11"/>
      <c r="AHD153" s="11"/>
      <c r="AHE153" s="11"/>
      <c r="AHF153" s="11"/>
      <c r="AHG153" s="11"/>
      <c r="AHH153" s="11"/>
      <c r="AHI153" s="11"/>
      <c r="AHJ153" s="11"/>
      <c r="AHK153" s="11"/>
      <c r="AHL153" s="11"/>
      <c r="AHM153" s="11"/>
      <c r="AHN153" s="11"/>
      <c r="AHO153" s="11"/>
      <c r="AHP153" s="11"/>
      <c r="AHQ153" s="11"/>
      <c r="AHR153" s="11"/>
      <c r="AHS153" s="11"/>
      <c r="AHT153" s="11"/>
      <c r="AHU153" s="11"/>
      <c r="AHV153" s="11"/>
      <c r="AHW153" s="11"/>
      <c r="AHX153" s="11"/>
      <c r="AHY153" s="11"/>
      <c r="AHZ153" s="11"/>
      <c r="AIA153" s="11"/>
      <c r="AIB153" s="11"/>
      <c r="AIC153" s="11"/>
      <c r="AID153" s="11"/>
      <c r="AIE153" s="11"/>
      <c r="AIF153" s="11"/>
      <c r="AIG153" s="11"/>
      <c r="AIH153" s="11"/>
      <c r="AII153" s="11"/>
      <c r="AIJ153" s="11"/>
      <c r="AIK153" s="11"/>
      <c r="AIL153" s="11"/>
      <c r="AIM153" s="11"/>
      <c r="AIN153" s="11"/>
      <c r="AIO153" s="11"/>
      <c r="AIP153" s="11"/>
      <c r="AIQ153" s="11"/>
      <c r="AIR153" s="11"/>
      <c r="AIS153" s="11"/>
      <c r="AIT153" s="11"/>
      <c r="AIU153" s="11"/>
      <c r="AIV153" s="11"/>
      <c r="AIW153" s="11"/>
      <c r="AIX153" s="11"/>
      <c r="AIY153" s="11"/>
      <c r="AIZ153" s="11"/>
      <c r="AJA153" s="11"/>
      <c r="AJB153" s="11"/>
      <c r="AJC153" s="11"/>
      <c r="AJD153" s="11"/>
      <c r="AJE153" s="11"/>
      <c r="AJF153" s="11"/>
      <c r="AJG153" s="11"/>
      <c r="AJH153" s="11"/>
      <c r="AJI153" s="11"/>
      <c r="AJJ153" s="11"/>
      <c r="AJK153" s="11"/>
      <c r="AJL153" s="11"/>
      <c r="AJM153" s="11"/>
      <c r="AJN153" s="11"/>
      <c r="AJO153" s="11"/>
      <c r="AJP153" s="11"/>
      <c r="AJQ153" s="11"/>
      <c r="AJR153" s="11"/>
      <c r="AJS153" s="11"/>
      <c r="AJT153" s="11"/>
      <c r="AJU153" s="11"/>
      <c r="AJV153" s="11"/>
      <c r="AJW153" s="11"/>
      <c r="AJX153" s="11"/>
      <c r="AJY153" s="11"/>
      <c r="AJZ153" s="11"/>
      <c r="AKA153" s="11"/>
      <c r="AKB153" s="11"/>
      <c r="AKC153" s="11"/>
      <c r="AKD153" s="11"/>
      <c r="AKE153" s="11"/>
      <c r="AKF153" s="11"/>
      <c r="AKG153" s="11"/>
      <c r="AKH153" s="11"/>
      <c r="AKI153" s="11"/>
      <c r="AKJ153" s="11"/>
      <c r="AKK153" s="11"/>
      <c r="AKL153" s="11"/>
      <c r="AKM153" s="11"/>
      <c r="AKN153" s="11"/>
      <c r="AKO153" s="11"/>
      <c r="AKP153" s="11"/>
      <c r="AKQ153" s="11"/>
      <c r="AKR153" s="11"/>
      <c r="AKS153" s="11"/>
      <c r="AKT153" s="11"/>
      <c r="AKU153" s="11"/>
      <c r="AKV153" s="11"/>
      <c r="AKW153" s="11"/>
      <c r="AKX153" s="11"/>
      <c r="AKY153" s="11"/>
      <c r="AKZ153" s="11"/>
      <c r="ALA153" s="11"/>
      <c r="ALB153" s="11"/>
      <c r="ALC153" s="11"/>
      <c r="ALD153" s="11"/>
      <c r="ALE153" s="11"/>
      <c r="ALF153" s="11"/>
      <c r="ALG153" s="11"/>
      <c r="ALH153" s="11"/>
      <c r="ALI153" s="11"/>
      <c r="ALJ153" s="11"/>
      <c r="ALK153" s="11"/>
      <c r="ALL153" s="11"/>
      <c r="ALM153" s="11"/>
      <c r="ALN153" s="11"/>
      <c r="ALO153" s="11"/>
      <c r="ALP153" s="11"/>
      <c r="ALQ153" s="11"/>
      <c r="ALR153" s="11"/>
      <c r="ALS153" s="11"/>
      <c r="ALT153" s="11"/>
      <c r="ALU153" s="11"/>
      <c r="ALV153" s="11"/>
      <c r="ALW153" s="11"/>
      <c r="ALX153" s="11"/>
      <c r="ALY153" s="11"/>
      <c r="ALZ153" s="11"/>
      <c r="AMA153" s="11"/>
      <c r="AMB153" s="11"/>
      <c r="AMC153" s="11"/>
      <c r="AMD153" s="11"/>
      <c r="AME153" s="11"/>
      <c r="AMF153" s="11"/>
      <c r="AMG153" s="11"/>
      <c r="AMH153" s="11"/>
      <c r="AMI153" s="11"/>
      <c r="AMJ153" s="14"/>
      <c r="AMK153" s="14"/>
    </row>
    <row r="154" spans="1:1025">
      <c r="A154" s="47" t="s">
        <v>285</v>
      </c>
      <c r="B154" s="24" t="s">
        <v>19</v>
      </c>
      <c r="C154" s="23" t="s">
        <v>20</v>
      </c>
      <c r="D154" s="25" t="s">
        <v>21</v>
      </c>
      <c r="E154" s="47" t="s">
        <v>233</v>
      </c>
      <c r="F154" s="48" t="s">
        <v>148</v>
      </c>
      <c r="G154" s="26" t="s">
        <v>108</v>
      </c>
      <c r="H154" s="27">
        <v>1000</v>
      </c>
      <c r="I154" s="28" t="s">
        <v>31</v>
      </c>
      <c r="J154" s="38" t="s">
        <v>332</v>
      </c>
      <c r="K154" s="71" t="s">
        <v>28</v>
      </c>
      <c r="L154" s="29">
        <v>1</v>
      </c>
      <c r="M154" s="55" t="s">
        <v>311</v>
      </c>
      <c r="N154" s="36">
        <v>0.27</v>
      </c>
      <c r="O154" s="49">
        <v>1650</v>
      </c>
      <c r="P154" s="69">
        <v>1740</v>
      </c>
      <c r="Q154" s="33">
        <f t="shared" si="22"/>
        <v>5.1724137931034475E-2</v>
      </c>
      <c r="R154" s="34"/>
      <c r="S154" s="11"/>
      <c r="HS154" s="12"/>
      <c r="HT154" s="12"/>
      <c r="IM154" s="13"/>
      <c r="IN154" s="13"/>
      <c r="AMJ154" s="14"/>
      <c r="AMK154" s="14"/>
    </row>
    <row r="155" spans="1:1025">
      <c r="A155" s="47" t="s">
        <v>201</v>
      </c>
      <c r="B155" s="24" t="s">
        <v>19</v>
      </c>
      <c r="C155" s="23" t="s">
        <v>20</v>
      </c>
      <c r="D155" s="25" t="s">
        <v>21</v>
      </c>
      <c r="E155" s="47" t="s">
        <v>233</v>
      </c>
      <c r="F155" s="48" t="s">
        <v>168</v>
      </c>
      <c r="G155" s="26" t="s">
        <v>108</v>
      </c>
      <c r="H155" s="27">
        <v>180</v>
      </c>
      <c r="I155" s="28" t="s">
        <v>31</v>
      </c>
      <c r="J155" s="38" t="s">
        <v>332</v>
      </c>
      <c r="K155" s="71" t="s">
        <v>28</v>
      </c>
      <c r="L155" s="29">
        <v>1</v>
      </c>
      <c r="M155" s="55" t="s">
        <v>311</v>
      </c>
      <c r="N155" s="36">
        <v>0.27</v>
      </c>
      <c r="O155" s="49">
        <v>220</v>
      </c>
      <c r="P155" s="69">
        <v>225</v>
      </c>
      <c r="Q155" s="33">
        <f t="shared" si="22"/>
        <v>2.2222222222222254E-2</v>
      </c>
      <c r="R155" s="34"/>
      <c r="S155" s="11"/>
      <c r="HS155" s="12"/>
      <c r="HT155" s="12"/>
      <c r="IM155" s="13"/>
      <c r="IN155" s="13"/>
      <c r="IR155" s="11"/>
      <c r="IS155" s="11"/>
      <c r="IT155" s="11"/>
      <c r="IU155" s="11"/>
      <c r="IV155" s="11"/>
      <c r="IW155" s="11"/>
      <c r="IX155" s="11"/>
      <c r="IY155" s="11"/>
      <c r="IZ155" s="11"/>
      <c r="JA155" s="11"/>
      <c r="JB155" s="11"/>
      <c r="JC155" s="11"/>
      <c r="JD155" s="11"/>
      <c r="JE155" s="11"/>
      <c r="JF155" s="11"/>
      <c r="JG155" s="11"/>
      <c r="JH155" s="11"/>
      <c r="JI155" s="11"/>
      <c r="JJ155" s="11"/>
      <c r="JK155" s="11"/>
      <c r="JL155" s="11"/>
      <c r="JM155" s="11"/>
      <c r="JN155" s="11"/>
      <c r="JO155" s="11"/>
      <c r="JP155" s="11"/>
      <c r="JQ155" s="11"/>
      <c r="JR155" s="11"/>
      <c r="JS155" s="11"/>
      <c r="JT155" s="11"/>
      <c r="JU155" s="11"/>
      <c r="JV155" s="11"/>
      <c r="JW155" s="11"/>
      <c r="JX155" s="11"/>
      <c r="JY155" s="11"/>
      <c r="JZ155" s="11"/>
      <c r="KA155" s="11"/>
      <c r="KB155" s="11"/>
      <c r="KC155" s="11"/>
      <c r="KD155" s="11"/>
      <c r="KE155" s="11"/>
      <c r="KF155" s="11"/>
      <c r="KG155" s="11"/>
      <c r="KH155" s="11"/>
      <c r="KI155" s="11"/>
      <c r="KJ155" s="11"/>
      <c r="KK155" s="11"/>
      <c r="KL155" s="11"/>
      <c r="KM155" s="11"/>
      <c r="KN155" s="11"/>
      <c r="KO155" s="11"/>
      <c r="KP155" s="11"/>
      <c r="KQ155" s="11"/>
      <c r="KR155" s="11"/>
      <c r="KS155" s="11"/>
      <c r="KT155" s="11"/>
      <c r="KU155" s="11"/>
      <c r="KV155" s="11"/>
      <c r="KW155" s="11"/>
      <c r="KX155" s="11"/>
      <c r="KY155" s="11"/>
      <c r="KZ155" s="11"/>
      <c r="LA155" s="11"/>
      <c r="LB155" s="11"/>
      <c r="LC155" s="11"/>
      <c r="LD155" s="11"/>
      <c r="LE155" s="11"/>
      <c r="LF155" s="11"/>
      <c r="LG155" s="11"/>
      <c r="LH155" s="11"/>
      <c r="LI155" s="11"/>
      <c r="LJ155" s="11"/>
      <c r="LK155" s="11"/>
      <c r="LL155" s="11"/>
      <c r="LM155" s="11"/>
      <c r="LN155" s="11"/>
      <c r="LO155" s="11"/>
      <c r="LP155" s="11"/>
      <c r="LQ155" s="11"/>
      <c r="LR155" s="11"/>
      <c r="LS155" s="11"/>
      <c r="LT155" s="11"/>
      <c r="LU155" s="11"/>
      <c r="LV155" s="11"/>
      <c r="LW155" s="11"/>
      <c r="LX155" s="11"/>
      <c r="LY155" s="11"/>
      <c r="LZ155" s="11"/>
      <c r="MA155" s="11"/>
      <c r="MB155" s="11"/>
      <c r="MC155" s="11"/>
      <c r="MD155" s="11"/>
      <c r="ME155" s="11"/>
      <c r="MF155" s="11"/>
      <c r="MG155" s="11"/>
      <c r="MH155" s="11"/>
      <c r="MI155" s="11"/>
      <c r="MJ155" s="11"/>
      <c r="MK155" s="11"/>
      <c r="ML155" s="11"/>
      <c r="MM155" s="11"/>
      <c r="MN155" s="11"/>
      <c r="MO155" s="11"/>
      <c r="MP155" s="11"/>
      <c r="MQ155" s="11"/>
      <c r="MR155" s="11"/>
      <c r="MS155" s="11"/>
      <c r="MT155" s="11"/>
      <c r="MU155" s="11"/>
      <c r="MV155" s="11"/>
      <c r="MW155" s="11"/>
      <c r="MX155" s="11"/>
      <c r="MY155" s="11"/>
      <c r="MZ155" s="11"/>
      <c r="NA155" s="11"/>
      <c r="NB155" s="11"/>
      <c r="NC155" s="11"/>
      <c r="ND155" s="11"/>
      <c r="NE155" s="11"/>
      <c r="NF155" s="11"/>
      <c r="NG155" s="11"/>
      <c r="NH155" s="11"/>
      <c r="NI155" s="11"/>
      <c r="NJ155" s="11"/>
      <c r="NK155" s="11"/>
      <c r="NL155" s="11"/>
      <c r="NM155" s="11"/>
      <c r="NN155" s="11"/>
      <c r="NO155" s="11"/>
      <c r="NP155" s="11"/>
      <c r="NQ155" s="11"/>
      <c r="NR155" s="11"/>
      <c r="NS155" s="11"/>
      <c r="NT155" s="11"/>
      <c r="NU155" s="11"/>
      <c r="NV155" s="11"/>
      <c r="NW155" s="11"/>
      <c r="NX155" s="11"/>
      <c r="NY155" s="11"/>
      <c r="NZ155" s="11"/>
      <c r="OA155" s="11"/>
      <c r="OB155" s="11"/>
      <c r="OC155" s="11"/>
      <c r="OD155" s="11"/>
      <c r="OE155" s="11"/>
      <c r="OF155" s="11"/>
      <c r="OG155" s="11"/>
      <c r="OH155" s="11"/>
      <c r="OI155" s="11"/>
      <c r="OJ155" s="11"/>
      <c r="OK155" s="11"/>
      <c r="OL155" s="11"/>
      <c r="OM155" s="11"/>
      <c r="ON155" s="11"/>
      <c r="OO155" s="11"/>
      <c r="OP155" s="11"/>
      <c r="OQ155" s="11"/>
      <c r="OR155" s="11"/>
      <c r="OS155" s="11"/>
      <c r="OT155" s="11"/>
      <c r="OU155" s="11"/>
      <c r="OV155" s="11"/>
      <c r="OW155" s="11"/>
      <c r="OX155" s="11"/>
      <c r="OY155" s="11"/>
      <c r="OZ155" s="11"/>
      <c r="PA155" s="11"/>
      <c r="PB155" s="11"/>
      <c r="PC155" s="11"/>
      <c r="PD155" s="11"/>
      <c r="PE155" s="11"/>
      <c r="PF155" s="11"/>
      <c r="PG155" s="11"/>
      <c r="PH155" s="11"/>
      <c r="PI155" s="11"/>
      <c r="PJ155" s="11"/>
      <c r="PK155" s="11"/>
      <c r="PL155" s="11"/>
      <c r="PM155" s="11"/>
      <c r="PN155" s="11"/>
      <c r="PO155" s="11"/>
      <c r="PP155" s="11"/>
      <c r="PQ155" s="11"/>
      <c r="PR155" s="11"/>
      <c r="PS155" s="11"/>
      <c r="PT155" s="11"/>
      <c r="PU155" s="11"/>
      <c r="PV155" s="11"/>
      <c r="PW155" s="11"/>
      <c r="PX155" s="11"/>
      <c r="PY155" s="11"/>
      <c r="PZ155" s="11"/>
      <c r="QA155" s="11"/>
      <c r="QB155" s="11"/>
      <c r="QC155" s="11"/>
      <c r="QD155" s="11"/>
      <c r="QE155" s="11"/>
      <c r="QF155" s="11"/>
      <c r="QG155" s="11"/>
      <c r="QH155" s="11"/>
      <c r="QI155" s="11"/>
      <c r="QJ155" s="11"/>
      <c r="QK155" s="11"/>
      <c r="QL155" s="11"/>
      <c r="QM155" s="11"/>
      <c r="QN155" s="11"/>
      <c r="QO155" s="11"/>
      <c r="QP155" s="11"/>
      <c r="QQ155" s="11"/>
      <c r="QR155" s="11"/>
      <c r="QS155" s="11"/>
      <c r="QT155" s="11"/>
      <c r="QU155" s="11"/>
      <c r="QV155" s="11"/>
      <c r="QW155" s="11"/>
      <c r="QX155" s="11"/>
      <c r="QY155" s="11"/>
      <c r="QZ155" s="11"/>
      <c r="RA155" s="11"/>
      <c r="RB155" s="11"/>
      <c r="RC155" s="11"/>
      <c r="RD155" s="11"/>
      <c r="RE155" s="11"/>
      <c r="RF155" s="11"/>
      <c r="RG155" s="11"/>
      <c r="RH155" s="11"/>
      <c r="RI155" s="11"/>
      <c r="RJ155" s="11"/>
      <c r="RK155" s="11"/>
      <c r="RL155" s="11"/>
      <c r="RM155" s="11"/>
      <c r="RN155" s="11"/>
      <c r="RO155" s="11"/>
      <c r="RP155" s="11"/>
      <c r="RQ155" s="11"/>
      <c r="RR155" s="11"/>
      <c r="RS155" s="11"/>
      <c r="RT155" s="11"/>
      <c r="RU155" s="11"/>
      <c r="RV155" s="11"/>
      <c r="RW155" s="11"/>
      <c r="RX155" s="11"/>
      <c r="RY155" s="11"/>
      <c r="RZ155" s="11"/>
      <c r="SA155" s="11"/>
      <c r="SB155" s="11"/>
      <c r="SC155" s="11"/>
      <c r="SD155" s="11"/>
      <c r="SE155" s="11"/>
      <c r="SF155" s="11"/>
      <c r="SG155" s="11"/>
      <c r="SH155" s="11"/>
      <c r="SI155" s="11"/>
      <c r="SJ155" s="11"/>
      <c r="SK155" s="11"/>
      <c r="SL155" s="11"/>
      <c r="SM155" s="11"/>
      <c r="SN155" s="11"/>
      <c r="SO155" s="11"/>
      <c r="SP155" s="11"/>
      <c r="SQ155" s="11"/>
      <c r="SR155" s="11"/>
      <c r="SS155" s="11"/>
      <c r="ST155" s="11"/>
      <c r="SU155" s="11"/>
      <c r="SV155" s="11"/>
      <c r="SW155" s="11"/>
      <c r="SX155" s="11"/>
      <c r="SY155" s="11"/>
      <c r="SZ155" s="11"/>
      <c r="TA155" s="11"/>
      <c r="TB155" s="11"/>
      <c r="TC155" s="11"/>
      <c r="TD155" s="11"/>
      <c r="TE155" s="11"/>
      <c r="TF155" s="11"/>
      <c r="TG155" s="11"/>
      <c r="TH155" s="11"/>
      <c r="TI155" s="11"/>
      <c r="TJ155" s="11"/>
      <c r="TK155" s="11"/>
      <c r="TL155" s="11"/>
      <c r="TM155" s="11"/>
      <c r="TN155" s="11"/>
      <c r="TO155" s="11"/>
      <c r="TP155" s="11"/>
      <c r="TQ155" s="11"/>
      <c r="TR155" s="11"/>
      <c r="TS155" s="11"/>
      <c r="TT155" s="11"/>
      <c r="TU155" s="11"/>
      <c r="TV155" s="11"/>
      <c r="TW155" s="11"/>
      <c r="TX155" s="11"/>
      <c r="TY155" s="11"/>
      <c r="TZ155" s="11"/>
      <c r="UA155" s="11"/>
      <c r="UB155" s="11"/>
      <c r="UC155" s="11"/>
      <c r="UD155" s="11"/>
      <c r="UE155" s="11"/>
      <c r="UF155" s="11"/>
      <c r="UG155" s="11"/>
      <c r="UH155" s="11"/>
      <c r="UI155" s="11"/>
      <c r="UJ155" s="11"/>
      <c r="UK155" s="11"/>
      <c r="UL155" s="11"/>
      <c r="UM155" s="11"/>
      <c r="UN155" s="11"/>
      <c r="UO155" s="11"/>
      <c r="UP155" s="11"/>
      <c r="UQ155" s="11"/>
      <c r="UR155" s="11"/>
      <c r="US155" s="11"/>
      <c r="UT155" s="11"/>
      <c r="UU155" s="11"/>
      <c r="UV155" s="11"/>
      <c r="UW155" s="11"/>
      <c r="UX155" s="11"/>
      <c r="UY155" s="11"/>
      <c r="UZ155" s="11"/>
      <c r="VA155" s="11"/>
      <c r="VB155" s="11"/>
      <c r="VC155" s="11"/>
      <c r="VD155" s="11"/>
      <c r="VE155" s="11"/>
      <c r="VF155" s="11"/>
      <c r="VG155" s="11"/>
      <c r="VH155" s="11"/>
      <c r="VI155" s="11"/>
      <c r="VJ155" s="11"/>
      <c r="VK155" s="11"/>
      <c r="VL155" s="11"/>
      <c r="VM155" s="11"/>
      <c r="VN155" s="11"/>
      <c r="VO155" s="11"/>
      <c r="VP155" s="11"/>
      <c r="VQ155" s="11"/>
      <c r="VR155" s="11"/>
      <c r="VS155" s="11"/>
      <c r="VT155" s="11"/>
      <c r="VU155" s="11"/>
      <c r="VV155" s="11"/>
      <c r="VW155" s="11"/>
      <c r="VX155" s="11"/>
      <c r="VY155" s="11"/>
      <c r="VZ155" s="11"/>
      <c r="WA155" s="11"/>
      <c r="WB155" s="11"/>
      <c r="WC155" s="11"/>
      <c r="WD155" s="11"/>
      <c r="WE155" s="11"/>
      <c r="WF155" s="11"/>
      <c r="WG155" s="11"/>
      <c r="WH155" s="11"/>
      <c r="WI155" s="11"/>
      <c r="WJ155" s="11"/>
      <c r="WK155" s="11"/>
      <c r="WL155" s="11"/>
      <c r="WM155" s="11"/>
      <c r="WN155" s="11"/>
      <c r="WO155" s="11"/>
      <c r="WP155" s="11"/>
      <c r="WQ155" s="11"/>
      <c r="WR155" s="11"/>
      <c r="WS155" s="11"/>
      <c r="WT155" s="11"/>
      <c r="WU155" s="11"/>
      <c r="WV155" s="11"/>
      <c r="WW155" s="11"/>
      <c r="WX155" s="11"/>
      <c r="WY155" s="11"/>
      <c r="WZ155" s="11"/>
      <c r="XA155" s="11"/>
      <c r="XB155" s="11"/>
      <c r="XC155" s="11"/>
      <c r="XD155" s="11"/>
      <c r="XE155" s="11"/>
      <c r="XF155" s="11"/>
      <c r="XG155" s="11"/>
      <c r="XH155" s="11"/>
      <c r="XI155" s="11"/>
      <c r="XJ155" s="11"/>
      <c r="XK155" s="11"/>
      <c r="XL155" s="11"/>
      <c r="XM155" s="11"/>
      <c r="XN155" s="11"/>
      <c r="XO155" s="11"/>
      <c r="XP155" s="11"/>
      <c r="XQ155" s="11"/>
      <c r="XR155" s="11"/>
      <c r="XS155" s="11"/>
      <c r="XT155" s="11"/>
      <c r="XU155" s="11"/>
      <c r="XV155" s="11"/>
      <c r="XW155" s="11"/>
      <c r="XX155" s="11"/>
      <c r="XY155" s="11"/>
      <c r="XZ155" s="11"/>
      <c r="YA155" s="11"/>
      <c r="YB155" s="11"/>
      <c r="YC155" s="11"/>
      <c r="YD155" s="11"/>
      <c r="YE155" s="11"/>
      <c r="YF155" s="11"/>
      <c r="YG155" s="11"/>
      <c r="YH155" s="11"/>
      <c r="YI155" s="11"/>
      <c r="YJ155" s="11"/>
      <c r="YK155" s="11"/>
      <c r="YL155" s="11"/>
      <c r="YM155" s="11"/>
      <c r="YN155" s="11"/>
      <c r="YO155" s="11"/>
      <c r="YP155" s="11"/>
      <c r="YQ155" s="11"/>
      <c r="YR155" s="11"/>
      <c r="YS155" s="11"/>
      <c r="YT155" s="11"/>
      <c r="YU155" s="11"/>
      <c r="YV155" s="11"/>
      <c r="YW155" s="11"/>
      <c r="YX155" s="11"/>
      <c r="YY155" s="11"/>
      <c r="YZ155" s="11"/>
      <c r="ZA155" s="11"/>
      <c r="ZB155" s="11"/>
      <c r="ZC155" s="11"/>
      <c r="ZD155" s="11"/>
      <c r="ZE155" s="11"/>
      <c r="ZF155" s="11"/>
      <c r="ZG155" s="11"/>
      <c r="ZH155" s="11"/>
      <c r="ZI155" s="11"/>
      <c r="ZJ155" s="11"/>
      <c r="ZK155" s="11"/>
      <c r="ZL155" s="11"/>
      <c r="ZM155" s="11"/>
      <c r="ZN155" s="11"/>
      <c r="ZO155" s="11"/>
      <c r="ZP155" s="11"/>
      <c r="ZQ155" s="11"/>
      <c r="ZR155" s="11"/>
      <c r="ZS155" s="11"/>
      <c r="ZT155" s="11"/>
      <c r="ZU155" s="11"/>
      <c r="ZV155" s="11"/>
      <c r="ZW155" s="11"/>
      <c r="ZX155" s="11"/>
      <c r="ZY155" s="11"/>
      <c r="ZZ155" s="11"/>
      <c r="AAA155" s="11"/>
      <c r="AAB155" s="11"/>
      <c r="AAC155" s="11"/>
      <c r="AAD155" s="11"/>
      <c r="AAE155" s="11"/>
      <c r="AAF155" s="11"/>
      <c r="AAG155" s="11"/>
      <c r="AAH155" s="11"/>
      <c r="AAI155" s="11"/>
      <c r="AAJ155" s="11"/>
      <c r="AAK155" s="11"/>
      <c r="AAL155" s="11"/>
      <c r="AAM155" s="11"/>
      <c r="AAN155" s="11"/>
      <c r="AAO155" s="11"/>
      <c r="AAP155" s="11"/>
      <c r="AAQ155" s="11"/>
      <c r="AAR155" s="11"/>
      <c r="AAS155" s="11"/>
      <c r="AAT155" s="11"/>
      <c r="AAU155" s="11"/>
      <c r="AAV155" s="11"/>
      <c r="AAW155" s="11"/>
      <c r="AAX155" s="11"/>
      <c r="AAY155" s="11"/>
      <c r="AAZ155" s="11"/>
      <c r="ABA155" s="11"/>
      <c r="ABB155" s="11"/>
      <c r="ABC155" s="11"/>
      <c r="ABD155" s="11"/>
      <c r="ABE155" s="11"/>
      <c r="ABF155" s="11"/>
      <c r="ABG155" s="11"/>
      <c r="ABH155" s="11"/>
      <c r="ABI155" s="11"/>
      <c r="ABJ155" s="11"/>
      <c r="ABK155" s="11"/>
      <c r="ABL155" s="11"/>
      <c r="ABM155" s="11"/>
      <c r="ABN155" s="11"/>
      <c r="ABO155" s="11"/>
      <c r="ABP155" s="11"/>
      <c r="ABQ155" s="11"/>
      <c r="ABR155" s="11"/>
      <c r="ABS155" s="11"/>
      <c r="ABT155" s="11"/>
      <c r="ABU155" s="11"/>
      <c r="ABV155" s="11"/>
      <c r="ABW155" s="11"/>
      <c r="ABX155" s="11"/>
      <c r="ABY155" s="11"/>
      <c r="ABZ155" s="11"/>
      <c r="ACA155" s="11"/>
      <c r="ACB155" s="11"/>
      <c r="ACC155" s="11"/>
      <c r="ACD155" s="11"/>
      <c r="ACE155" s="11"/>
      <c r="ACF155" s="11"/>
      <c r="ACG155" s="11"/>
      <c r="ACH155" s="11"/>
      <c r="ACI155" s="11"/>
      <c r="ACJ155" s="11"/>
      <c r="ACK155" s="11"/>
      <c r="ACL155" s="11"/>
      <c r="ACM155" s="11"/>
      <c r="ACN155" s="11"/>
      <c r="ACO155" s="11"/>
      <c r="ACP155" s="11"/>
      <c r="ACQ155" s="11"/>
      <c r="ACR155" s="11"/>
      <c r="ACS155" s="11"/>
      <c r="ACT155" s="11"/>
      <c r="ACU155" s="11"/>
      <c r="ACV155" s="11"/>
      <c r="ACW155" s="11"/>
      <c r="ACX155" s="11"/>
      <c r="ACY155" s="11"/>
      <c r="ACZ155" s="11"/>
      <c r="ADA155" s="11"/>
      <c r="ADB155" s="11"/>
      <c r="ADC155" s="11"/>
      <c r="ADD155" s="11"/>
      <c r="ADE155" s="11"/>
      <c r="ADF155" s="11"/>
      <c r="ADG155" s="11"/>
      <c r="ADH155" s="11"/>
      <c r="ADI155" s="11"/>
      <c r="ADJ155" s="11"/>
      <c r="ADK155" s="11"/>
      <c r="ADL155" s="11"/>
      <c r="ADM155" s="11"/>
      <c r="ADN155" s="11"/>
      <c r="ADO155" s="11"/>
      <c r="ADP155" s="11"/>
      <c r="ADQ155" s="11"/>
      <c r="ADR155" s="11"/>
      <c r="ADS155" s="11"/>
      <c r="ADT155" s="11"/>
      <c r="ADU155" s="11"/>
      <c r="ADV155" s="11"/>
      <c r="ADW155" s="11"/>
      <c r="ADX155" s="11"/>
      <c r="ADY155" s="11"/>
      <c r="ADZ155" s="11"/>
      <c r="AEA155" s="11"/>
      <c r="AEB155" s="11"/>
      <c r="AEC155" s="11"/>
      <c r="AED155" s="11"/>
      <c r="AEE155" s="11"/>
      <c r="AEF155" s="11"/>
      <c r="AEG155" s="11"/>
      <c r="AEH155" s="11"/>
      <c r="AEI155" s="11"/>
      <c r="AEJ155" s="11"/>
      <c r="AEK155" s="11"/>
      <c r="AEL155" s="11"/>
      <c r="AEM155" s="11"/>
      <c r="AEN155" s="11"/>
      <c r="AEO155" s="11"/>
      <c r="AEP155" s="11"/>
      <c r="AEQ155" s="11"/>
      <c r="AER155" s="11"/>
      <c r="AES155" s="11"/>
      <c r="AET155" s="11"/>
      <c r="AEU155" s="11"/>
      <c r="AEV155" s="11"/>
      <c r="AEW155" s="11"/>
      <c r="AEX155" s="11"/>
      <c r="AEY155" s="11"/>
      <c r="AEZ155" s="11"/>
      <c r="AFA155" s="11"/>
      <c r="AFB155" s="11"/>
      <c r="AFC155" s="11"/>
      <c r="AFD155" s="11"/>
      <c r="AFE155" s="11"/>
      <c r="AFF155" s="11"/>
      <c r="AFG155" s="11"/>
      <c r="AFH155" s="11"/>
      <c r="AFI155" s="11"/>
      <c r="AFJ155" s="11"/>
      <c r="AFK155" s="11"/>
      <c r="AFL155" s="11"/>
      <c r="AFM155" s="11"/>
      <c r="AFN155" s="11"/>
      <c r="AFO155" s="11"/>
      <c r="AFP155" s="11"/>
      <c r="AFQ155" s="11"/>
      <c r="AFR155" s="11"/>
      <c r="AFS155" s="11"/>
      <c r="AFT155" s="11"/>
      <c r="AFU155" s="11"/>
      <c r="AFV155" s="11"/>
      <c r="AFW155" s="11"/>
      <c r="AFX155" s="11"/>
      <c r="AFY155" s="11"/>
      <c r="AFZ155" s="11"/>
      <c r="AGA155" s="11"/>
      <c r="AGB155" s="11"/>
      <c r="AGC155" s="11"/>
      <c r="AGD155" s="11"/>
      <c r="AGE155" s="11"/>
      <c r="AGF155" s="11"/>
      <c r="AGG155" s="11"/>
      <c r="AGH155" s="11"/>
      <c r="AGI155" s="11"/>
      <c r="AGJ155" s="11"/>
      <c r="AGK155" s="11"/>
      <c r="AGL155" s="11"/>
      <c r="AGM155" s="11"/>
      <c r="AGN155" s="11"/>
      <c r="AGO155" s="11"/>
      <c r="AGP155" s="11"/>
      <c r="AGQ155" s="11"/>
      <c r="AGR155" s="11"/>
      <c r="AGS155" s="11"/>
      <c r="AGT155" s="11"/>
      <c r="AGU155" s="11"/>
      <c r="AGV155" s="11"/>
      <c r="AGW155" s="11"/>
      <c r="AGX155" s="11"/>
      <c r="AGY155" s="11"/>
      <c r="AGZ155" s="11"/>
      <c r="AHA155" s="11"/>
      <c r="AHB155" s="11"/>
      <c r="AHC155" s="11"/>
      <c r="AHD155" s="11"/>
      <c r="AHE155" s="11"/>
      <c r="AHF155" s="11"/>
      <c r="AHG155" s="11"/>
      <c r="AHH155" s="11"/>
      <c r="AHI155" s="11"/>
      <c r="AHJ155" s="11"/>
      <c r="AHK155" s="11"/>
      <c r="AHL155" s="11"/>
      <c r="AHM155" s="11"/>
      <c r="AHN155" s="11"/>
      <c r="AHO155" s="11"/>
      <c r="AHP155" s="11"/>
      <c r="AHQ155" s="11"/>
      <c r="AHR155" s="11"/>
      <c r="AHS155" s="11"/>
      <c r="AHT155" s="11"/>
      <c r="AHU155" s="11"/>
      <c r="AHV155" s="11"/>
      <c r="AHW155" s="11"/>
      <c r="AHX155" s="11"/>
      <c r="AHY155" s="11"/>
      <c r="AHZ155" s="11"/>
      <c r="AIA155" s="11"/>
      <c r="AIB155" s="11"/>
      <c r="AIC155" s="11"/>
      <c r="AID155" s="11"/>
      <c r="AIE155" s="11"/>
      <c r="AIF155" s="11"/>
      <c r="AIG155" s="11"/>
      <c r="AIH155" s="11"/>
      <c r="AII155" s="11"/>
      <c r="AIJ155" s="11"/>
      <c r="AIK155" s="11"/>
      <c r="AIL155" s="11"/>
      <c r="AIM155" s="11"/>
      <c r="AIN155" s="11"/>
      <c r="AIO155" s="11"/>
      <c r="AIP155" s="11"/>
      <c r="AIQ155" s="11"/>
      <c r="AIR155" s="11"/>
      <c r="AIS155" s="11"/>
      <c r="AIT155" s="11"/>
      <c r="AIU155" s="11"/>
      <c r="AIV155" s="11"/>
      <c r="AIW155" s="11"/>
      <c r="AIX155" s="11"/>
      <c r="AIY155" s="11"/>
      <c r="AIZ155" s="11"/>
      <c r="AJA155" s="11"/>
      <c r="AJB155" s="11"/>
      <c r="AJC155" s="11"/>
      <c r="AJD155" s="11"/>
      <c r="AJE155" s="11"/>
      <c r="AJF155" s="11"/>
      <c r="AJG155" s="11"/>
      <c r="AJH155" s="11"/>
      <c r="AJI155" s="11"/>
      <c r="AJJ155" s="11"/>
      <c r="AJK155" s="11"/>
      <c r="AJL155" s="11"/>
      <c r="AJM155" s="11"/>
      <c r="AJN155" s="11"/>
      <c r="AJO155" s="11"/>
      <c r="AJP155" s="11"/>
      <c r="AJQ155" s="11"/>
      <c r="AJR155" s="11"/>
      <c r="AJS155" s="11"/>
      <c r="AJT155" s="11"/>
      <c r="AJU155" s="11"/>
      <c r="AJV155" s="11"/>
      <c r="AJW155" s="11"/>
      <c r="AJX155" s="11"/>
      <c r="AJY155" s="11"/>
      <c r="AJZ155" s="11"/>
      <c r="AKA155" s="11"/>
      <c r="AKB155" s="11"/>
      <c r="AKC155" s="11"/>
      <c r="AKD155" s="11"/>
      <c r="AKE155" s="11"/>
      <c r="AKF155" s="11"/>
      <c r="AKG155" s="11"/>
      <c r="AKH155" s="11"/>
      <c r="AKI155" s="11"/>
      <c r="AKJ155" s="11"/>
      <c r="AKK155" s="11"/>
      <c r="AKL155" s="11"/>
      <c r="AKM155" s="11"/>
      <c r="AKN155" s="11"/>
      <c r="AKO155" s="11"/>
      <c r="AKP155" s="11"/>
      <c r="AKQ155" s="11"/>
      <c r="AKR155" s="11"/>
      <c r="AKS155" s="11"/>
      <c r="AKT155" s="11"/>
      <c r="AKU155" s="11"/>
      <c r="AKV155" s="11"/>
      <c r="AKW155" s="11"/>
      <c r="AKX155" s="11"/>
      <c r="AKY155" s="11"/>
      <c r="AKZ155" s="11"/>
      <c r="ALA155" s="11"/>
      <c r="ALB155" s="11"/>
      <c r="ALC155" s="11"/>
      <c r="ALD155" s="11"/>
      <c r="ALE155" s="11"/>
      <c r="ALF155" s="11"/>
      <c r="ALG155" s="11"/>
      <c r="ALH155" s="11"/>
      <c r="ALI155" s="11"/>
      <c r="ALJ155" s="11"/>
      <c r="ALK155" s="11"/>
      <c r="ALL155" s="11"/>
      <c r="ALM155" s="11"/>
      <c r="ALN155" s="11"/>
      <c r="ALO155" s="11"/>
      <c r="ALP155" s="11"/>
      <c r="ALQ155" s="11"/>
      <c r="ALR155" s="11"/>
      <c r="ALS155" s="11"/>
      <c r="ALT155" s="11"/>
      <c r="ALU155" s="11"/>
      <c r="ALV155" s="11"/>
      <c r="ALW155" s="11"/>
      <c r="ALX155" s="11"/>
      <c r="ALY155" s="11"/>
      <c r="ALZ155" s="11"/>
      <c r="AMA155" s="11"/>
      <c r="AMB155" s="11"/>
      <c r="AMC155" s="11"/>
      <c r="AMD155" s="11"/>
      <c r="AME155" s="11"/>
      <c r="AMF155" s="11"/>
      <c r="AMG155" s="11"/>
      <c r="AMH155" s="11"/>
      <c r="AMI155" s="11"/>
      <c r="AMJ155" s="14"/>
      <c r="AMK155" s="14"/>
    </row>
    <row r="156" spans="1:1025">
      <c r="A156" s="47" t="s">
        <v>225</v>
      </c>
      <c r="B156" s="24" t="s">
        <v>19</v>
      </c>
      <c r="C156" s="23" t="s">
        <v>20</v>
      </c>
      <c r="D156" s="25" t="s">
        <v>21</v>
      </c>
      <c r="E156" s="47" t="s">
        <v>233</v>
      </c>
      <c r="F156" s="48" t="s">
        <v>192</v>
      </c>
      <c r="G156" s="26" t="s">
        <v>108</v>
      </c>
      <c r="H156" s="27">
        <v>1000</v>
      </c>
      <c r="I156" s="28" t="s">
        <v>31</v>
      </c>
      <c r="J156" s="35" t="s">
        <v>332</v>
      </c>
      <c r="K156" s="71" t="s">
        <v>28</v>
      </c>
      <c r="L156" s="29">
        <v>1</v>
      </c>
      <c r="M156" s="55" t="s">
        <v>311</v>
      </c>
      <c r="N156" s="31">
        <v>0.27</v>
      </c>
      <c r="O156" s="49">
        <v>1130</v>
      </c>
      <c r="P156" s="69">
        <v>1200</v>
      </c>
      <c r="Q156" s="33">
        <f t="shared" si="22"/>
        <v>5.8333333333333348E-2</v>
      </c>
      <c r="R156" s="34"/>
      <c r="S156" s="11"/>
      <c r="HS156" s="12"/>
      <c r="HT156" s="12"/>
      <c r="IM156" s="13"/>
      <c r="IN156" s="13"/>
      <c r="AMJ156" s="14"/>
      <c r="AMK156" s="14"/>
    </row>
    <row r="157" spans="1:1025">
      <c r="A157" s="47" t="s">
        <v>260</v>
      </c>
      <c r="B157" s="24" t="s">
        <v>19</v>
      </c>
      <c r="C157" s="23" t="s">
        <v>50</v>
      </c>
      <c r="D157" s="25" t="s">
        <v>38</v>
      </c>
      <c r="E157" s="47" t="s">
        <v>239</v>
      </c>
      <c r="F157" s="48" t="s">
        <v>124</v>
      </c>
      <c r="G157" s="26" t="s">
        <v>108</v>
      </c>
      <c r="H157" s="27">
        <v>500</v>
      </c>
      <c r="I157" s="28" t="s">
        <v>31</v>
      </c>
      <c r="J157" s="29" t="s">
        <v>326</v>
      </c>
      <c r="K157" s="71" t="s">
        <v>310</v>
      </c>
      <c r="L157" s="29">
        <v>1</v>
      </c>
      <c r="M157" s="55" t="s">
        <v>310</v>
      </c>
      <c r="N157" s="36">
        <v>0.27</v>
      </c>
      <c r="O157" s="49">
        <v>3760</v>
      </c>
      <c r="P157" s="69">
        <v>3760</v>
      </c>
      <c r="Q157" s="33">
        <f t="shared" si="22"/>
        <v>0</v>
      </c>
      <c r="R157" s="34"/>
      <c r="S157" s="11"/>
      <c r="HS157" s="12"/>
      <c r="HT157" s="12"/>
      <c r="IM157" s="13"/>
      <c r="IN157" s="13"/>
      <c r="AMJ157" s="14"/>
      <c r="AMK157" s="14"/>
    </row>
    <row r="158" spans="1:1025">
      <c r="A158" s="47" t="s">
        <v>262</v>
      </c>
      <c r="B158" s="24" t="s">
        <v>19</v>
      </c>
      <c r="C158" s="23" t="s">
        <v>20</v>
      </c>
      <c r="D158" s="25" t="s">
        <v>78</v>
      </c>
      <c r="E158" s="47" t="s">
        <v>231</v>
      </c>
      <c r="F158" s="48" t="s">
        <v>126</v>
      </c>
      <c r="G158" s="26" t="s">
        <v>108</v>
      </c>
      <c r="H158" s="27">
        <v>50</v>
      </c>
      <c r="I158" s="28" t="s">
        <v>31</v>
      </c>
      <c r="J158" s="29" t="s">
        <v>315</v>
      </c>
      <c r="K158" s="71" t="s">
        <v>28</v>
      </c>
      <c r="L158" s="29">
        <v>1</v>
      </c>
      <c r="M158" s="55" t="s">
        <v>311</v>
      </c>
      <c r="N158" s="36">
        <v>0.27</v>
      </c>
      <c r="O158" s="49">
        <v>300</v>
      </c>
      <c r="P158" s="69">
        <v>295</v>
      </c>
      <c r="Q158" s="33">
        <f t="shared" si="22"/>
        <v>-1.6949152542372836E-2</v>
      </c>
      <c r="R158" s="34"/>
      <c r="S158" s="11"/>
      <c r="HS158" s="12"/>
      <c r="HT158" s="12"/>
      <c r="IM158" s="13"/>
      <c r="IN158" s="13"/>
      <c r="AMJ158" s="14"/>
      <c r="AMK158" s="14"/>
    </row>
    <row r="159" spans="1:1025">
      <c r="A159" s="47" t="s">
        <v>296</v>
      </c>
      <c r="B159" s="24" t="s">
        <v>19</v>
      </c>
      <c r="C159" s="23" t="s">
        <v>20</v>
      </c>
      <c r="D159" s="25" t="s">
        <v>60</v>
      </c>
      <c r="E159" s="47" t="s">
        <v>229</v>
      </c>
      <c r="F159" s="48" t="s">
        <v>159</v>
      </c>
      <c r="G159" s="26" t="s">
        <v>108</v>
      </c>
      <c r="H159" s="27">
        <v>1000</v>
      </c>
      <c r="I159" s="28" t="s">
        <v>31</v>
      </c>
      <c r="J159" s="43" t="s">
        <v>337</v>
      </c>
      <c r="K159" s="71" t="s">
        <v>28</v>
      </c>
      <c r="L159" s="29">
        <v>1</v>
      </c>
      <c r="M159" s="55" t="s">
        <v>311</v>
      </c>
      <c r="N159" s="31">
        <v>0.27</v>
      </c>
      <c r="O159" s="49">
        <v>1110</v>
      </c>
      <c r="P159" s="69">
        <v>1110</v>
      </c>
      <c r="Q159" s="33">
        <f t="shared" si="22"/>
        <v>0</v>
      </c>
      <c r="R159" s="34"/>
      <c r="S159" s="11"/>
      <c r="HS159" s="12"/>
      <c r="HT159" s="12"/>
      <c r="IM159" s="13"/>
      <c r="IN159" s="13"/>
      <c r="AMJ159" s="14"/>
      <c r="AMK159" s="14"/>
    </row>
    <row r="160" spans="1:1025" ht="31.5">
      <c r="A160" s="24" t="s">
        <v>515</v>
      </c>
      <c r="B160" s="24" t="s">
        <v>19</v>
      </c>
      <c r="C160" s="23" t="s">
        <v>20</v>
      </c>
      <c r="D160" s="25" t="s">
        <v>95</v>
      </c>
      <c r="E160" s="25" t="s">
        <v>230</v>
      </c>
      <c r="F160" s="57" t="s">
        <v>429</v>
      </c>
      <c r="G160" s="26" t="s">
        <v>108</v>
      </c>
      <c r="H160" s="27">
        <v>8</v>
      </c>
      <c r="I160" s="28" t="s">
        <v>34</v>
      </c>
      <c r="J160" s="29" t="s">
        <v>338</v>
      </c>
      <c r="K160" s="54" t="s">
        <v>23</v>
      </c>
      <c r="L160" s="29">
        <v>1</v>
      </c>
      <c r="M160" s="54" t="s">
        <v>23</v>
      </c>
      <c r="N160" s="36">
        <v>0.27</v>
      </c>
      <c r="O160" s="51">
        <v>5375</v>
      </c>
      <c r="P160" s="69">
        <v>5735</v>
      </c>
      <c r="Q160" s="33">
        <f t="shared" si="22"/>
        <v>6.2772449869224034E-2</v>
      </c>
      <c r="R160" s="34"/>
      <c r="S160" s="11"/>
      <c r="HS160" s="12"/>
      <c r="HT160" s="12"/>
      <c r="IM160" s="13"/>
      <c r="IN160" s="13"/>
      <c r="AMJ160" s="14"/>
      <c r="AMK160" s="14"/>
    </row>
    <row r="161" spans="1:1025">
      <c r="A161" s="47" t="s">
        <v>275</v>
      </c>
      <c r="B161" s="24" t="s">
        <v>19</v>
      </c>
      <c r="C161" s="23" t="s">
        <v>20</v>
      </c>
      <c r="D161" s="25" t="s">
        <v>60</v>
      </c>
      <c r="E161" s="47" t="s">
        <v>307</v>
      </c>
      <c r="F161" s="48" t="s">
        <v>138</v>
      </c>
      <c r="G161" s="26" t="s">
        <v>108</v>
      </c>
      <c r="H161" s="27">
        <v>1000</v>
      </c>
      <c r="I161" s="28" t="s">
        <v>31</v>
      </c>
      <c r="J161" s="38" t="s">
        <v>317</v>
      </c>
      <c r="K161" s="71" t="s">
        <v>28</v>
      </c>
      <c r="L161" s="29">
        <v>1</v>
      </c>
      <c r="M161" s="55" t="s">
        <v>311</v>
      </c>
      <c r="N161" s="36">
        <v>0.27</v>
      </c>
      <c r="O161" s="49">
        <v>5345</v>
      </c>
      <c r="P161" s="69">
        <v>5530</v>
      </c>
      <c r="Q161" s="33">
        <f t="shared" si="22"/>
        <v>3.3453887884267619E-2</v>
      </c>
      <c r="R161" s="34"/>
      <c r="S161" s="11"/>
      <c r="HS161" s="12"/>
      <c r="HT161" s="12"/>
      <c r="IM161" s="13"/>
      <c r="IN161" s="13"/>
      <c r="AMJ161" s="14"/>
      <c r="AMK161" s="14"/>
    </row>
    <row r="162" spans="1:1025">
      <c r="A162" s="47" t="s">
        <v>220</v>
      </c>
      <c r="B162" s="24" t="s">
        <v>19</v>
      </c>
      <c r="C162" s="23" t="s">
        <v>20</v>
      </c>
      <c r="D162" s="25" t="s">
        <v>60</v>
      </c>
      <c r="E162" s="47" t="s">
        <v>230</v>
      </c>
      <c r="F162" s="48" t="s">
        <v>187</v>
      </c>
      <c r="G162" s="26" t="s">
        <v>108</v>
      </c>
      <c r="H162" s="27">
        <v>43</v>
      </c>
      <c r="I162" s="28" t="s">
        <v>31</v>
      </c>
      <c r="J162" s="37" t="s">
        <v>324</v>
      </c>
      <c r="K162" s="71" t="s">
        <v>23</v>
      </c>
      <c r="L162" s="29">
        <v>1</v>
      </c>
      <c r="M162" s="55" t="s">
        <v>312</v>
      </c>
      <c r="N162" s="31">
        <v>0.27</v>
      </c>
      <c r="O162" s="49">
        <v>415</v>
      </c>
      <c r="P162" s="69">
        <v>430</v>
      </c>
      <c r="Q162" s="33">
        <f t="shared" si="22"/>
        <v>3.4883720930232509E-2</v>
      </c>
      <c r="R162" s="34"/>
      <c r="S162" s="11"/>
      <c r="HS162" s="12"/>
      <c r="HT162" s="12"/>
      <c r="IM162" s="13"/>
      <c r="IN162" s="13"/>
      <c r="AMJ162" s="14"/>
      <c r="AMK162" s="14"/>
    </row>
    <row r="163" spans="1:1025">
      <c r="A163" s="47" t="s">
        <v>198</v>
      </c>
      <c r="B163" s="24" t="s">
        <v>19</v>
      </c>
      <c r="C163" s="23" t="s">
        <v>20</v>
      </c>
      <c r="D163" s="25" t="s">
        <v>95</v>
      </c>
      <c r="E163" s="47" t="s">
        <v>230</v>
      </c>
      <c r="F163" s="48" t="s">
        <v>165</v>
      </c>
      <c r="G163" s="26" t="s">
        <v>108</v>
      </c>
      <c r="H163" s="27">
        <v>150</v>
      </c>
      <c r="I163" s="28" t="s">
        <v>31</v>
      </c>
      <c r="J163" s="37" t="s">
        <v>348</v>
      </c>
      <c r="K163" s="71" t="s">
        <v>310</v>
      </c>
      <c r="L163" s="29">
        <v>1</v>
      </c>
      <c r="M163" s="55" t="s">
        <v>310</v>
      </c>
      <c r="N163" s="31">
        <v>0.27</v>
      </c>
      <c r="O163" s="49">
        <v>495</v>
      </c>
      <c r="P163" s="69">
        <v>495</v>
      </c>
      <c r="Q163" s="33">
        <f t="shared" si="22"/>
        <v>0</v>
      </c>
      <c r="R163" s="34"/>
      <c r="S163" s="11"/>
      <c r="HS163" s="12"/>
      <c r="HT163" s="12"/>
      <c r="IM163" s="13"/>
      <c r="IN163" s="13"/>
      <c r="AMJ163" s="14"/>
      <c r="AMK163" s="14"/>
    </row>
    <row r="164" spans="1:1025">
      <c r="A164" s="24" t="s">
        <v>516</v>
      </c>
      <c r="B164" s="24" t="s">
        <v>19</v>
      </c>
      <c r="C164" s="23" t="s">
        <v>20</v>
      </c>
      <c r="D164" s="25" t="s">
        <v>60</v>
      </c>
      <c r="E164" s="25" t="s">
        <v>230</v>
      </c>
      <c r="F164" s="57" t="s">
        <v>430</v>
      </c>
      <c r="G164" s="26" t="s">
        <v>108</v>
      </c>
      <c r="H164" s="27">
        <v>1800</v>
      </c>
      <c r="I164" s="28" t="s">
        <v>71</v>
      </c>
      <c r="J164" s="29" t="s">
        <v>317</v>
      </c>
      <c r="K164" s="54" t="s">
        <v>23</v>
      </c>
      <c r="L164" s="29">
        <v>1</v>
      </c>
      <c r="M164" s="54" t="s">
        <v>23</v>
      </c>
      <c r="N164" s="36">
        <v>0.27</v>
      </c>
      <c r="O164" s="51">
        <v>2860</v>
      </c>
      <c r="P164" s="69">
        <v>2845</v>
      </c>
      <c r="Q164" s="33">
        <f t="shared" si="22"/>
        <v>-5.2724077328647478E-3</v>
      </c>
      <c r="R164" s="34"/>
      <c r="S164" s="11"/>
      <c r="HS164" s="12"/>
      <c r="HT164" s="12"/>
      <c r="IM164" s="13"/>
      <c r="IN164" s="13"/>
      <c r="AMJ164" s="14"/>
      <c r="AMK164" s="14"/>
    </row>
    <row r="165" spans="1:1025">
      <c r="A165" s="47" t="s">
        <v>281</v>
      </c>
      <c r="B165" s="24" t="s">
        <v>19</v>
      </c>
      <c r="C165" s="23" t="s">
        <v>20</v>
      </c>
      <c r="D165" s="25" t="s">
        <v>78</v>
      </c>
      <c r="E165" s="47" t="s">
        <v>231</v>
      </c>
      <c r="F165" s="48" t="s">
        <v>144</v>
      </c>
      <c r="G165" s="26" t="s">
        <v>108</v>
      </c>
      <c r="H165" s="27">
        <v>800</v>
      </c>
      <c r="I165" s="28" t="s">
        <v>31</v>
      </c>
      <c r="J165" s="38" t="s">
        <v>330</v>
      </c>
      <c r="K165" s="71" t="s">
        <v>23</v>
      </c>
      <c r="L165" s="29">
        <v>1</v>
      </c>
      <c r="M165" s="55" t="s">
        <v>312</v>
      </c>
      <c r="N165" s="36">
        <v>0.27</v>
      </c>
      <c r="O165" s="49">
        <v>2265</v>
      </c>
      <c r="P165" s="69">
        <v>2265</v>
      </c>
      <c r="Q165" s="33">
        <f t="shared" si="22"/>
        <v>0</v>
      </c>
      <c r="R165" s="34"/>
      <c r="S165" s="11"/>
      <c r="HS165" s="12"/>
      <c r="HT165" s="12"/>
      <c r="IM165" s="13"/>
      <c r="IN165" s="13"/>
      <c r="AMJ165" s="14"/>
      <c r="AMK165" s="14"/>
    </row>
  </sheetData>
  <sheetProtection formatCells="0" formatColumns="0" formatRows="0" insertColumns="0" deleteColumns="0" selectLockedCells="1" selectUnlockedCells="1"/>
  <protectedRanges>
    <protectedRange algorithmName="SHA-512" hashValue="b1LbN5D6KYq98cYfR1avbLQM+aaBK6zi8nzLgfjpn2JwoAEZ3qzYp8Pc9jGDFmGcKJ98J8Fog6JNtW0odWM8LA==" saltValue="tI1ouz/nDbgDSk8nqEpe/w==" spinCount="100000" sqref="Q5:Q165" name="Tartomány1"/>
  </protectedRanges>
  <sortState ref="A5:R165">
    <sortCondition ref="B5"/>
  </sortState>
  <mergeCells count="2">
    <mergeCell ref="B1:C1"/>
    <mergeCell ref="B2:C2"/>
  </mergeCells>
  <dataValidations count="4">
    <dataValidation type="list" allowBlank="1" showInputMessage="1" showErrorMessage="1" sqref="N5:N165">
      <formula1>Áfa</formula1>
    </dataValidation>
    <dataValidation type="list" allowBlank="1" showInputMessage="1" showErrorMessage="1" sqref="I5:I165">
      <formula1>Mértékegység</formula1>
    </dataValidation>
    <dataValidation type="list" allowBlank="1" showInputMessage="1" showErrorMessage="1" sqref="C5:C165 E5:E165 D5:D13 D15:D165">
      <formula1>INDIRECT(B5)</formula1>
    </dataValidation>
    <dataValidation type="list" allowBlank="1" showInputMessage="1" showErrorMessage="1" sqref="D14">
      <formula1>INDIRECT(B14)</formula1>
    </dataValidation>
  </dataValidations>
  <printOptions horizontalCentered="1"/>
  <pageMargins left="6.0236220472440954E-2" right="6.0236220472440954E-2" top="1.0326771653543307" bottom="0.98267716535433081" header="0.63897637795275586" footer="0.58897637795275593"/>
  <pageSetup paperSize="9" fitToWidth="0" fitToHeight="0" orientation="landscape" r:id="rId1"/>
  <headerFooter alignWithMargins="0"/>
  <cellWatches>
    <cellWatch r="C14"/>
  </cellWatche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Sheet1!$AA$2:$AA$13</xm:f>
          </x14:formula1>
          <xm:sqref>M103:M165 K103 K105:K106 K108:K109 K111:K112 K115 K117:K120 K122 K125:K165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2"/>
  <sheetViews>
    <sheetView workbookViewId="0"/>
  </sheetViews>
  <sheetFormatPr defaultRowHeight="14.25"/>
  <cols>
    <col min="1" max="1" width="46.375" bestFit="1" customWidth="1"/>
  </cols>
  <sheetData>
    <row r="2" spans="1:2" ht="15.75">
      <c r="A2" s="60" t="s">
        <v>153</v>
      </c>
      <c r="B2">
        <v>550</v>
      </c>
    </row>
    <row r="3" spans="1:2" ht="15.75">
      <c r="A3" s="60" t="s">
        <v>193</v>
      </c>
      <c r="B3">
        <v>1035</v>
      </c>
    </row>
    <row r="4" spans="1:2" ht="15.75">
      <c r="A4" s="60" t="s">
        <v>152</v>
      </c>
      <c r="B4">
        <v>350</v>
      </c>
    </row>
    <row r="5" spans="1:2" ht="15.75">
      <c r="A5" s="60" t="s">
        <v>175</v>
      </c>
      <c r="B5">
        <v>900</v>
      </c>
    </row>
    <row r="6" spans="1:2" ht="15.75">
      <c r="A6" s="60" t="s">
        <v>179</v>
      </c>
      <c r="B6">
        <v>1405</v>
      </c>
    </row>
    <row r="7" spans="1:2" ht="15.75">
      <c r="A7" s="60" t="s">
        <v>190</v>
      </c>
      <c r="B7">
        <v>440</v>
      </c>
    </row>
    <row r="8" spans="1:2" ht="15.75">
      <c r="A8" s="60" t="s">
        <v>171</v>
      </c>
      <c r="B8">
        <v>240</v>
      </c>
    </row>
    <row r="9" spans="1:2" ht="15.75">
      <c r="A9" s="60" t="s">
        <v>180</v>
      </c>
      <c r="B9">
        <v>530</v>
      </c>
    </row>
    <row r="10" spans="1:2" ht="15.75">
      <c r="A10" s="60" t="s">
        <v>150</v>
      </c>
      <c r="B10">
        <v>410</v>
      </c>
    </row>
    <row r="11" spans="1:2" ht="15.75">
      <c r="A11" s="60" t="s">
        <v>149</v>
      </c>
      <c r="B11">
        <v>490</v>
      </c>
    </row>
    <row r="12" spans="1:2" ht="15.75">
      <c r="A12" s="60" t="s">
        <v>169</v>
      </c>
      <c r="B12">
        <v>260</v>
      </c>
    </row>
    <row r="13" spans="1:2" ht="15.75">
      <c r="A13" s="60" t="s">
        <v>184</v>
      </c>
      <c r="B13">
        <v>1260</v>
      </c>
    </row>
    <row r="14" spans="1:2" ht="15.75">
      <c r="A14" s="61" t="s">
        <v>361</v>
      </c>
      <c r="B14">
        <v>1580</v>
      </c>
    </row>
    <row r="15" spans="1:2" ht="15.75">
      <c r="A15" s="61" t="s">
        <v>362</v>
      </c>
      <c r="B15">
        <v>810</v>
      </c>
    </row>
    <row r="16" spans="1:2" ht="15.75">
      <c r="A16" s="60" t="s">
        <v>178</v>
      </c>
      <c r="B16">
        <v>405</v>
      </c>
    </row>
    <row r="17" spans="1:2" ht="15.75">
      <c r="A17" s="61" t="s">
        <v>363</v>
      </c>
      <c r="B17">
        <v>1490</v>
      </c>
    </row>
    <row r="18" spans="1:2" ht="15.75">
      <c r="A18" s="60" t="s">
        <v>131</v>
      </c>
      <c r="B18">
        <v>465</v>
      </c>
    </row>
    <row r="19" spans="1:2" ht="15.75">
      <c r="A19" s="60" t="s">
        <v>119</v>
      </c>
      <c r="B19">
        <v>465</v>
      </c>
    </row>
    <row r="20" spans="1:2" ht="15.75">
      <c r="A20" s="60" t="s">
        <v>139</v>
      </c>
      <c r="B20">
        <v>1390</v>
      </c>
    </row>
    <row r="21" spans="1:2" ht="15.75">
      <c r="A21" s="61" t="s">
        <v>364</v>
      </c>
      <c r="B21">
        <v>2070</v>
      </c>
    </row>
    <row r="22" spans="1:2" ht="15.75">
      <c r="A22" s="61" t="s">
        <v>365</v>
      </c>
      <c r="B22">
        <v>2005</v>
      </c>
    </row>
    <row r="23" spans="1:2" ht="15.75">
      <c r="A23" s="61" t="s">
        <v>366</v>
      </c>
      <c r="B23">
        <v>1565</v>
      </c>
    </row>
    <row r="24" spans="1:2" ht="15.75">
      <c r="A24" s="60" t="s">
        <v>141</v>
      </c>
      <c r="B24">
        <v>315</v>
      </c>
    </row>
    <row r="25" spans="1:2" ht="15.75">
      <c r="A25" s="61" t="s">
        <v>367</v>
      </c>
      <c r="B25">
        <v>1235</v>
      </c>
    </row>
    <row r="26" spans="1:2" ht="15.75">
      <c r="A26" s="60" t="s">
        <v>146</v>
      </c>
      <c r="B26">
        <v>1380</v>
      </c>
    </row>
    <row r="27" spans="1:2" ht="15.75">
      <c r="A27" s="60" t="s">
        <v>358</v>
      </c>
      <c r="B27">
        <v>1055</v>
      </c>
    </row>
    <row r="28" spans="1:2" ht="15.75">
      <c r="A28" s="60" t="s">
        <v>164</v>
      </c>
      <c r="B28">
        <v>905</v>
      </c>
    </row>
    <row r="29" spans="1:2" ht="15.75">
      <c r="A29" s="60" t="s">
        <v>360</v>
      </c>
      <c r="B29">
        <v>4960</v>
      </c>
    </row>
    <row r="30" spans="1:2" ht="31.5">
      <c r="A30" s="62" t="s">
        <v>368</v>
      </c>
      <c r="B30">
        <v>1835</v>
      </c>
    </row>
    <row r="31" spans="1:2" ht="15.75">
      <c r="A31" s="62" t="s">
        <v>369</v>
      </c>
      <c r="B31">
        <v>790</v>
      </c>
    </row>
    <row r="32" spans="1:2" ht="15.75">
      <c r="A32" s="60" t="s">
        <v>120</v>
      </c>
      <c r="B32">
        <v>5020</v>
      </c>
    </row>
    <row r="33" spans="1:2" ht="15.75">
      <c r="A33" s="61" t="s">
        <v>370</v>
      </c>
      <c r="B33">
        <v>1630</v>
      </c>
    </row>
    <row r="34" spans="1:2" ht="15.75">
      <c r="A34" s="61" t="s">
        <v>371</v>
      </c>
      <c r="B34">
        <v>8615</v>
      </c>
    </row>
    <row r="35" spans="1:2" ht="15.75">
      <c r="A35" s="60" t="s">
        <v>112</v>
      </c>
      <c r="B35">
        <v>1185</v>
      </c>
    </row>
    <row r="36" spans="1:2" ht="15.75">
      <c r="A36" s="60" t="s">
        <v>145</v>
      </c>
      <c r="B36">
        <v>260</v>
      </c>
    </row>
    <row r="37" spans="1:2" ht="15.75">
      <c r="A37" s="60" t="s">
        <v>111</v>
      </c>
      <c r="B37">
        <v>315</v>
      </c>
    </row>
    <row r="38" spans="1:2" ht="15.75">
      <c r="A38" s="61" t="s">
        <v>372</v>
      </c>
      <c r="B38">
        <v>3970</v>
      </c>
    </row>
    <row r="39" spans="1:2" ht="15.75">
      <c r="A39" s="60" t="s">
        <v>162</v>
      </c>
      <c r="B39">
        <v>1575</v>
      </c>
    </row>
    <row r="40" spans="1:2" ht="15.75">
      <c r="A40" s="61" t="s">
        <v>373</v>
      </c>
      <c r="B40">
        <v>955</v>
      </c>
    </row>
    <row r="41" spans="1:2" ht="15.75">
      <c r="A41" s="61" t="s">
        <v>374</v>
      </c>
      <c r="B41">
        <v>4155</v>
      </c>
    </row>
    <row r="42" spans="1:2" ht="15.75">
      <c r="A42" s="60" t="s">
        <v>109</v>
      </c>
      <c r="B42">
        <v>795</v>
      </c>
    </row>
    <row r="43" spans="1:2" ht="15.75">
      <c r="A43" s="61" t="s">
        <v>375</v>
      </c>
      <c r="B43">
        <v>1975</v>
      </c>
    </row>
    <row r="44" spans="1:2" ht="15.75">
      <c r="A44" s="61" t="s">
        <v>376</v>
      </c>
      <c r="B44">
        <v>2545</v>
      </c>
    </row>
    <row r="45" spans="1:2" ht="15.75">
      <c r="A45" s="61" t="s">
        <v>377</v>
      </c>
      <c r="B45">
        <v>5730</v>
      </c>
    </row>
    <row r="46" spans="1:2" ht="15.75">
      <c r="A46" s="60" t="s">
        <v>125</v>
      </c>
      <c r="B46">
        <v>4000</v>
      </c>
    </row>
    <row r="47" spans="1:2" ht="15.75">
      <c r="A47" s="60" t="s">
        <v>174</v>
      </c>
      <c r="B47">
        <v>535</v>
      </c>
    </row>
    <row r="48" spans="1:2" ht="15.75">
      <c r="A48" s="61" t="s">
        <v>378</v>
      </c>
      <c r="B48">
        <v>10760</v>
      </c>
    </row>
    <row r="49" spans="1:2" ht="15.75">
      <c r="A49" s="60" t="s">
        <v>128</v>
      </c>
      <c r="B49">
        <v>1260</v>
      </c>
    </row>
    <row r="50" spans="1:2" ht="15.75">
      <c r="A50" s="60" t="s">
        <v>194</v>
      </c>
      <c r="B50">
        <v>3270</v>
      </c>
    </row>
    <row r="51" spans="1:2" ht="15.75">
      <c r="A51" s="61" t="s">
        <v>379</v>
      </c>
      <c r="B51">
        <v>6335</v>
      </c>
    </row>
    <row r="52" spans="1:2" ht="15.75">
      <c r="A52" s="61" t="s">
        <v>380</v>
      </c>
      <c r="B52">
        <v>2545</v>
      </c>
    </row>
    <row r="53" spans="1:2" ht="15.75">
      <c r="A53" s="61" t="s">
        <v>381</v>
      </c>
      <c r="B53">
        <v>11350</v>
      </c>
    </row>
    <row r="54" spans="1:2" ht="15.75">
      <c r="A54" s="60" t="s">
        <v>116</v>
      </c>
      <c r="B54">
        <v>280</v>
      </c>
    </row>
    <row r="55" spans="1:2" ht="15.75">
      <c r="A55" s="60" t="s">
        <v>133</v>
      </c>
      <c r="B55">
        <v>290</v>
      </c>
    </row>
    <row r="56" spans="1:2" ht="15.75">
      <c r="A56" s="60" t="s">
        <v>195</v>
      </c>
      <c r="B56">
        <v>990</v>
      </c>
    </row>
    <row r="57" spans="1:2" ht="15.75">
      <c r="A57" s="60" t="s">
        <v>173</v>
      </c>
      <c r="B57">
        <v>785</v>
      </c>
    </row>
    <row r="58" spans="1:2" ht="15.75">
      <c r="A58" s="61" t="s">
        <v>382</v>
      </c>
      <c r="B58">
        <v>4680</v>
      </c>
    </row>
    <row r="59" spans="1:2" ht="15.75">
      <c r="A59" s="61" t="s">
        <v>383</v>
      </c>
      <c r="B59">
        <v>1685</v>
      </c>
    </row>
    <row r="60" spans="1:2" ht="15.75">
      <c r="A60" s="60" t="s">
        <v>130</v>
      </c>
      <c r="B60">
        <v>2340</v>
      </c>
    </row>
    <row r="61" spans="1:2" ht="15.75">
      <c r="A61" s="60" t="s">
        <v>163</v>
      </c>
      <c r="B61">
        <v>1105</v>
      </c>
    </row>
    <row r="62" spans="1:2" ht="15.75">
      <c r="A62" s="60" t="s">
        <v>166</v>
      </c>
      <c r="B62">
        <v>1055</v>
      </c>
    </row>
    <row r="63" spans="1:2" ht="15.75">
      <c r="A63" s="60" t="s">
        <v>122</v>
      </c>
      <c r="B63">
        <v>620</v>
      </c>
    </row>
    <row r="64" spans="1:2" ht="15.75">
      <c r="A64" s="61" t="s">
        <v>384</v>
      </c>
      <c r="B64">
        <v>4475</v>
      </c>
    </row>
    <row r="65" spans="1:2" ht="15.75">
      <c r="A65" s="62" t="s">
        <v>385</v>
      </c>
      <c r="B65">
        <v>2940</v>
      </c>
    </row>
    <row r="66" spans="1:2" ht="15.75">
      <c r="A66" s="60" t="s">
        <v>135</v>
      </c>
      <c r="B66">
        <v>3935</v>
      </c>
    </row>
    <row r="67" spans="1:2" ht="15.75">
      <c r="A67" s="60" t="s">
        <v>132</v>
      </c>
      <c r="B67">
        <v>670</v>
      </c>
    </row>
    <row r="68" spans="1:2" ht="15.75">
      <c r="A68" s="60" t="s">
        <v>121</v>
      </c>
      <c r="B68">
        <v>900</v>
      </c>
    </row>
    <row r="69" spans="1:2" ht="15.75">
      <c r="A69" s="60" t="s">
        <v>118</v>
      </c>
      <c r="B69">
        <v>715</v>
      </c>
    </row>
    <row r="70" spans="1:2" ht="15.75">
      <c r="A70" s="60" t="s">
        <v>189</v>
      </c>
      <c r="B70">
        <v>1050</v>
      </c>
    </row>
    <row r="71" spans="1:2" ht="15.75">
      <c r="A71" s="60" t="s">
        <v>137</v>
      </c>
      <c r="B71">
        <v>3975</v>
      </c>
    </row>
    <row r="72" spans="1:2" ht="15.75">
      <c r="A72" s="62" t="s">
        <v>386</v>
      </c>
      <c r="B72">
        <v>3620</v>
      </c>
    </row>
    <row r="73" spans="1:2" ht="15.75">
      <c r="A73" s="60" t="s">
        <v>114</v>
      </c>
      <c r="B73">
        <v>3120</v>
      </c>
    </row>
    <row r="74" spans="1:2" ht="15.75">
      <c r="A74" s="60" t="s">
        <v>157</v>
      </c>
      <c r="B74">
        <v>3395</v>
      </c>
    </row>
    <row r="75" spans="1:2" ht="15.75">
      <c r="A75" s="62" t="s">
        <v>387</v>
      </c>
      <c r="B75">
        <v>1385</v>
      </c>
    </row>
    <row r="76" spans="1:2" ht="15.75">
      <c r="A76" s="62" t="s">
        <v>388</v>
      </c>
      <c r="B76">
        <v>1095</v>
      </c>
    </row>
    <row r="77" spans="1:2" ht="15.75">
      <c r="A77" s="62" t="s">
        <v>389</v>
      </c>
      <c r="B77">
        <v>525</v>
      </c>
    </row>
    <row r="78" spans="1:2" ht="15.75">
      <c r="A78" s="60" t="s">
        <v>151</v>
      </c>
      <c r="B78">
        <v>1170</v>
      </c>
    </row>
    <row r="79" spans="1:2" ht="15.75">
      <c r="A79" s="60" t="s">
        <v>155</v>
      </c>
      <c r="B79">
        <v>1755</v>
      </c>
    </row>
    <row r="80" spans="1:2" ht="15.75">
      <c r="A80" s="60" t="s">
        <v>182</v>
      </c>
      <c r="B80">
        <v>2190</v>
      </c>
    </row>
    <row r="81" spans="1:2" ht="15.75">
      <c r="A81" s="60" t="s">
        <v>147</v>
      </c>
      <c r="B81">
        <v>1145</v>
      </c>
    </row>
    <row r="82" spans="1:2" ht="15.75">
      <c r="A82" s="60" t="s">
        <v>136</v>
      </c>
      <c r="B82">
        <v>685</v>
      </c>
    </row>
    <row r="83" spans="1:2" ht="15.75">
      <c r="A83" s="62" t="s">
        <v>390</v>
      </c>
      <c r="B83">
        <v>1945</v>
      </c>
    </row>
    <row r="84" spans="1:2" ht="15.75">
      <c r="A84" s="62" t="s">
        <v>391</v>
      </c>
      <c r="B84">
        <v>2470</v>
      </c>
    </row>
    <row r="85" spans="1:2" ht="15.75">
      <c r="A85" s="62" t="s">
        <v>392</v>
      </c>
      <c r="B85">
        <v>1085</v>
      </c>
    </row>
    <row r="86" spans="1:2" ht="15.75">
      <c r="A86" s="62" t="s">
        <v>393</v>
      </c>
      <c r="B86">
        <v>2470</v>
      </c>
    </row>
    <row r="87" spans="1:2" ht="31.5">
      <c r="A87" s="62" t="s">
        <v>394</v>
      </c>
      <c r="B87">
        <v>1890</v>
      </c>
    </row>
    <row r="88" spans="1:2" ht="15.75">
      <c r="A88" s="62" t="s">
        <v>395</v>
      </c>
      <c r="B88">
        <v>1550</v>
      </c>
    </row>
    <row r="89" spans="1:2" ht="15.75">
      <c r="A89" s="60" t="s">
        <v>160</v>
      </c>
      <c r="B89">
        <v>1070</v>
      </c>
    </row>
    <row r="90" spans="1:2" ht="15.75">
      <c r="A90" s="61" t="s">
        <v>396</v>
      </c>
      <c r="B90">
        <v>3495</v>
      </c>
    </row>
    <row r="91" spans="1:2" ht="15.75">
      <c r="A91" s="61" t="s">
        <v>397</v>
      </c>
      <c r="B91">
        <v>3495</v>
      </c>
    </row>
    <row r="92" spans="1:2" ht="15.75">
      <c r="A92" s="61" t="s">
        <v>398</v>
      </c>
      <c r="B92">
        <v>670</v>
      </c>
    </row>
    <row r="93" spans="1:2" ht="15.75">
      <c r="A93" s="48" t="s">
        <v>134</v>
      </c>
      <c r="B93">
        <v>1615</v>
      </c>
    </row>
    <row r="94" spans="1:2" ht="15.75">
      <c r="A94" s="63" t="s">
        <v>399</v>
      </c>
      <c r="B94">
        <v>3610</v>
      </c>
    </row>
    <row r="95" spans="1:2" ht="15.75">
      <c r="A95" s="63" t="s">
        <v>400</v>
      </c>
      <c r="B95">
        <v>620</v>
      </c>
    </row>
    <row r="96" spans="1:2" ht="15.75">
      <c r="A96" s="63" t="s">
        <v>401</v>
      </c>
      <c r="B96">
        <v>1590</v>
      </c>
    </row>
    <row r="97" spans="1:2" ht="15.75">
      <c r="A97" s="64" t="s">
        <v>402</v>
      </c>
      <c r="B97">
        <v>940</v>
      </c>
    </row>
    <row r="98" spans="1:2" ht="15.75">
      <c r="A98" s="48" t="s">
        <v>309</v>
      </c>
      <c r="B98">
        <v>4240</v>
      </c>
    </row>
    <row r="99" spans="1:2" ht="15.75">
      <c r="A99" s="48" t="s">
        <v>356</v>
      </c>
      <c r="B99">
        <v>2235</v>
      </c>
    </row>
    <row r="100" spans="1:2" ht="15.75">
      <c r="A100" s="64" t="s">
        <v>403</v>
      </c>
      <c r="B100">
        <v>1810</v>
      </c>
    </row>
    <row r="101" spans="1:2" ht="15.75">
      <c r="A101" s="48" t="s">
        <v>167</v>
      </c>
      <c r="B101">
        <v>1510</v>
      </c>
    </row>
    <row r="102" spans="1:2" ht="15.75">
      <c r="A102" s="64" t="s">
        <v>404</v>
      </c>
      <c r="B102">
        <v>3365</v>
      </c>
    </row>
    <row r="103" spans="1:2" ht="15.75">
      <c r="A103" s="64" t="s">
        <v>405</v>
      </c>
      <c r="B103">
        <v>8680</v>
      </c>
    </row>
    <row r="104" spans="1:2" ht="15.75">
      <c r="A104" s="48" t="s">
        <v>170</v>
      </c>
      <c r="B104">
        <v>1105</v>
      </c>
    </row>
    <row r="105" spans="1:2" ht="15.75">
      <c r="A105" s="64" t="s">
        <v>406</v>
      </c>
      <c r="B105">
        <v>22065</v>
      </c>
    </row>
    <row r="106" spans="1:2" ht="15.75">
      <c r="A106" s="64" t="s">
        <v>407</v>
      </c>
      <c r="B106">
        <v>945</v>
      </c>
    </row>
    <row r="107" spans="1:2" ht="15.75">
      <c r="A107" s="48" t="s">
        <v>154</v>
      </c>
      <c r="B107">
        <v>1910</v>
      </c>
    </row>
    <row r="108" spans="1:2" ht="15.75">
      <c r="A108" s="48" t="s">
        <v>186</v>
      </c>
      <c r="B108">
        <v>1725</v>
      </c>
    </row>
    <row r="109" spans="1:2" ht="15.75">
      <c r="A109" s="63" t="s">
        <v>408</v>
      </c>
      <c r="B109">
        <v>5645</v>
      </c>
    </row>
    <row r="110" spans="1:2" ht="15.75">
      <c r="A110" s="48" t="s">
        <v>172</v>
      </c>
      <c r="B110">
        <v>625</v>
      </c>
    </row>
    <row r="111" spans="1:2" ht="15.75">
      <c r="A111" s="48" t="s">
        <v>140</v>
      </c>
      <c r="B111">
        <v>1265</v>
      </c>
    </row>
    <row r="112" spans="1:2" ht="15.75">
      <c r="A112" s="63" t="s">
        <v>409</v>
      </c>
      <c r="B112">
        <v>530</v>
      </c>
    </row>
    <row r="113" spans="1:2" ht="15.75">
      <c r="A113" s="48" t="s">
        <v>183</v>
      </c>
      <c r="B113">
        <v>200</v>
      </c>
    </row>
    <row r="114" spans="1:2" ht="15.75">
      <c r="A114" s="63" t="s">
        <v>410</v>
      </c>
      <c r="B114">
        <v>11430</v>
      </c>
    </row>
    <row r="115" spans="1:2" ht="15.75">
      <c r="A115" s="63" t="s">
        <v>411</v>
      </c>
      <c r="B115">
        <v>475</v>
      </c>
    </row>
    <row r="116" spans="1:2" ht="15.75">
      <c r="A116" s="63" t="s">
        <v>412</v>
      </c>
      <c r="B116">
        <v>485</v>
      </c>
    </row>
    <row r="117" spans="1:2" ht="15.75">
      <c r="A117" s="63" t="s">
        <v>413</v>
      </c>
      <c r="B117">
        <v>450</v>
      </c>
    </row>
    <row r="118" spans="1:2" ht="15.75">
      <c r="A118" s="48" t="s">
        <v>181</v>
      </c>
      <c r="B118">
        <v>450</v>
      </c>
    </row>
    <row r="119" spans="1:2" ht="15.75">
      <c r="A119" s="65" t="s">
        <v>414</v>
      </c>
      <c r="B119">
        <v>620</v>
      </c>
    </row>
    <row r="120" spans="1:2" ht="15.75">
      <c r="A120" s="48" t="s">
        <v>176</v>
      </c>
      <c r="B120">
        <v>2045</v>
      </c>
    </row>
    <row r="121" spans="1:2" ht="15.75">
      <c r="A121" s="48" t="s">
        <v>123</v>
      </c>
      <c r="B121">
        <v>245</v>
      </c>
    </row>
    <row r="122" spans="1:2" ht="15.75">
      <c r="A122" s="65" t="s">
        <v>415</v>
      </c>
      <c r="B122">
        <v>720</v>
      </c>
    </row>
    <row r="123" spans="1:2" ht="15.75">
      <c r="A123" s="63" t="s">
        <v>417</v>
      </c>
      <c r="B123">
        <v>425</v>
      </c>
    </row>
    <row r="124" spans="1:2" ht="15.75">
      <c r="A124" s="63" t="s">
        <v>416</v>
      </c>
      <c r="B124">
        <v>800</v>
      </c>
    </row>
    <row r="125" spans="1:2" ht="15.75">
      <c r="A125" s="63" t="s">
        <v>418</v>
      </c>
      <c r="B125">
        <v>8675</v>
      </c>
    </row>
    <row r="126" spans="1:2" ht="15.75">
      <c r="A126" s="63" t="s">
        <v>419</v>
      </c>
      <c r="B126">
        <v>6735</v>
      </c>
    </row>
    <row r="127" spans="1:2" ht="15.75">
      <c r="A127" s="48" t="s">
        <v>129</v>
      </c>
      <c r="B127">
        <v>7980</v>
      </c>
    </row>
    <row r="128" spans="1:2" ht="15.75">
      <c r="A128" s="48" t="s">
        <v>177</v>
      </c>
      <c r="B128">
        <v>8540</v>
      </c>
    </row>
    <row r="129" spans="1:2" ht="15.75">
      <c r="A129" s="48" t="s">
        <v>113</v>
      </c>
      <c r="B129">
        <v>305</v>
      </c>
    </row>
    <row r="130" spans="1:2" ht="15.75">
      <c r="A130" s="48" t="s">
        <v>110</v>
      </c>
      <c r="B130">
        <v>1635</v>
      </c>
    </row>
    <row r="131" spans="1:2" ht="15.75">
      <c r="A131" s="48" t="s">
        <v>143</v>
      </c>
      <c r="B131">
        <v>330</v>
      </c>
    </row>
    <row r="132" spans="1:2" ht="15.75">
      <c r="A132" s="64" t="s">
        <v>420</v>
      </c>
      <c r="B132">
        <v>590</v>
      </c>
    </row>
    <row r="133" spans="1:2" ht="15.75">
      <c r="A133" s="64" t="s">
        <v>421</v>
      </c>
      <c r="B133">
        <v>2360</v>
      </c>
    </row>
    <row r="134" spans="1:2" ht="15.75">
      <c r="A134" s="48" t="s">
        <v>117</v>
      </c>
      <c r="B134">
        <v>6940</v>
      </c>
    </row>
    <row r="135" spans="1:2" ht="15.75">
      <c r="A135" s="64" t="s">
        <v>422</v>
      </c>
      <c r="B135">
        <v>1290</v>
      </c>
    </row>
    <row r="136" spans="1:2" ht="15.75">
      <c r="A136" s="64" t="s">
        <v>423</v>
      </c>
      <c r="B136">
        <v>345</v>
      </c>
    </row>
    <row r="137" spans="1:2" ht="15.75">
      <c r="A137" s="48" t="s">
        <v>127</v>
      </c>
      <c r="B137">
        <v>2200</v>
      </c>
    </row>
    <row r="138" spans="1:2" ht="15.75">
      <c r="A138" s="64" t="s">
        <v>424</v>
      </c>
      <c r="B138">
        <v>11425</v>
      </c>
    </row>
    <row r="139" spans="1:2" ht="15.75">
      <c r="A139" s="64" t="s">
        <v>425</v>
      </c>
      <c r="B139">
        <v>8040</v>
      </c>
    </row>
    <row r="140" spans="1:2" ht="15.75">
      <c r="A140" s="48" t="s">
        <v>185</v>
      </c>
      <c r="B140">
        <v>900</v>
      </c>
    </row>
    <row r="141" spans="1:2" ht="15.75">
      <c r="A141" s="48" t="s">
        <v>191</v>
      </c>
      <c r="B141">
        <v>920</v>
      </c>
    </row>
    <row r="142" spans="1:2" ht="15.75">
      <c r="A142" s="48" t="s">
        <v>161</v>
      </c>
      <c r="B142">
        <v>1045</v>
      </c>
    </row>
    <row r="143" spans="1:2" ht="15.75">
      <c r="A143" s="48" t="s">
        <v>142</v>
      </c>
      <c r="B143">
        <v>230</v>
      </c>
    </row>
    <row r="144" spans="1:2" ht="15.75">
      <c r="A144" s="48" t="s">
        <v>188</v>
      </c>
      <c r="B144">
        <v>525</v>
      </c>
    </row>
    <row r="145" spans="1:2" ht="15.75">
      <c r="A145" s="48" t="s">
        <v>158</v>
      </c>
      <c r="B145">
        <v>505</v>
      </c>
    </row>
    <row r="146" spans="1:2" ht="15.75">
      <c r="A146" s="65" t="s">
        <v>426</v>
      </c>
      <c r="B146">
        <v>1095</v>
      </c>
    </row>
    <row r="147" spans="1:2" ht="15.75">
      <c r="A147" s="65" t="s">
        <v>427</v>
      </c>
      <c r="B147">
        <v>160</v>
      </c>
    </row>
    <row r="148" spans="1:2" ht="15.75">
      <c r="A148" s="67" t="s">
        <v>428</v>
      </c>
      <c r="B148">
        <v>7490</v>
      </c>
    </row>
    <row r="149" spans="1:2" ht="15.75">
      <c r="A149" s="48" t="s">
        <v>156</v>
      </c>
      <c r="B149">
        <v>720</v>
      </c>
    </row>
    <row r="150" spans="1:2" ht="15.75">
      <c r="A150" s="48" t="s">
        <v>115</v>
      </c>
      <c r="B150">
        <v>2565</v>
      </c>
    </row>
    <row r="151" spans="1:2" ht="15.75">
      <c r="A151" s="48" t="s">
        <v>148</v>
      </c>
      <c r="B151">
        <v>1740</v>
      </c>
    </row>
    <row r="152" spans="1:2" ht="15.75">
      <c r="A152" s="48" t="s">
        <v>168</v>
      </c>
      <c r="B152">
        <v>225</v>
      </c>
    </row>
    <row r="153" spans="1:2" ht="15.75">
      <c r="A153" s="48" t="s">
        <v>192</v>
      </c>
      <c r="B153">
        <v>1200</v>
      </c>
    </row>
    <row r="154" spans="1:2" ht="15.75">
      <c r="A154" s="48" t="s">
        <v>124</v>
      </c>
      <c r="B154">
        <v>3760</v>
      </c>
    </row>
    <row r="155" spans="1:2" ht="15.75">
      <c r="A155" s="48" t="s">
        <v>126</v>
      </c>
      <c r="B155">
        <v>295</v>
      </c>
    </row>
    <row r="156" spans="1:2" ht="15.75">
      <c r="A156" s="48" t="s">
        <v>159</v>
      </c>
      <c r="B156">
        <v>1110</v>
      </c>
    </row>
    <row r="157" spans="1:2" ht="15.75">
      <c r="A157" s="67" t="s">
        <v>429</v>
      </c>
      <c r="B157">
        <v>5735</v>
      </c>
    </row>
    <row r="158" spans="1:2" ht="15.75">
      <c r="A158" s="48" t="s">
        <v>138</v>
      </c>
      <c r="B158">
        <v>5530</v>
      </c>
    </row>
    <row r="159" spans="1:2" ht="15.75">
      <c r="A159" s="48" t="s">
        <v>187</v>
      </c>
      <c r="B159">
        <v>430</v>
      </c>
    </row>
    <row r="160" spans="1:2" ht="15.75">
      <c r="A160" s="48" t="s">
        <v>165</v>
      </c>
      <c r="B160">
        <v>495</v>
      </c>
    </row>
    <row r="161" spans="1:2" ht="15.75">
      <c r="A161" s="67" t="s">
        <v>430</v>
      </c>
      <c r="B161">
        <v>2845</v>
      </c>
    </row>
    <row r="162" spans="1:2" ht="15.75">
      <c r="A162" s="48" t="s">
        <v>144</v>
      </c>
      <c r="B162">
        <v>2265</v>
      </c>
    </row>
  </sheetData>
  <autoFilter ref="B1:B1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27</vt:i4>
      </vt:variant>
    </vt:vector>
  </HeadingPairs>
  <TitlesOfParts>
    <vt:vector size="30" baseType="lpstr">
      <vt:lpstr>Sheet1</vt:lpstr>
      <vt:lpstr>Árlista</vt:lpstr>
      <vt:lpstr>Allergének</vt:lpstr>
      <vt:lpstr>Áfa</vt:lpstr>
      <vt:lpstr>Ásványvíz</vt:lpstr>
      <vt:lpstr>Bio_termékek</vt:lpstr>
      <vt:lpstr>Büféáru_édesipari_termékek</vt:lpstr>
      <vt:lpstr>Cukrásztermékek</vt:lpstr>
      <vt:lpstr>Élelmiszer</vt:lpstr>
      <vt:lpstr>FM_Higiéniai_termékek</vt:lpstr>
      <vt:lpstr>Food</vt:lpstr>
      <vt:lpstr>Gyorshűtéses_készétel</vt:lpstr>
      <vt:lpstr>Hal_seafood</vt:lpstr>
      <vt:lpstr>Hidegkonyhai_készítmény</vt:lpstr>
      <vt:lpstr>Hús_hentesáru</vt:lpstr>
      <vt:lpstr>Jégkrém</vt:lpstr>
      <vt:lpstr>Kávé_tea</vt:lpstr>
      <vt:lpstr>Kiszerelés</vt:lpstr>
      <vt:lpstr>Mértékegység</vt:lpstr>
      <vt:lpstr>NonFood</vt:lpstr>
      <vt:lpstr>Olaj_zsiradék</vt:lpstr>
      <vt:lpstr>Sütőipari_termék_fagyasztott</vt:lpstr>
      <vt:lpstr>Sütőipari_termék_friss</vt:lpstr>
      <vt:lpstr>Szeszesital</vt:lpstr>
      <vt:lpstr>Tejtermék</vt:lpstr>
      <vt:lpstr>Tojás</vt:lpstr>
      <vt:lpstr>Továbbfeldolgozott_félkész_termék</vt:lpstr>
      <vt:lpstr>Üdítőital_sűrítmény</vt:lpstr>
      <vt:lpstr>Vásárolt_szendvics_készétel</vt:lpstr>
      <vt:lpstr>Zöldség_gyümölcs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Holeczky Katalin</dc:creator>
  <cp:lastModifiedBy>Stitz Attila</cp:lastModifiedBy>
  <cp:revision>9</cp:revision>
  <dcterms:created xsi:type="dcterms:W3CDTF">2020-11-06T12:02:14Z</dcterms:created>
  <dcterms:modified xsi:type="dcterms:W3CDTF">2021-11-01T06:23:03Z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